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<sst xmlns="http://schemas.openxmlformats.org/spreadsheetml/2006/main" count="530" uniqueCount="124">
  <si>
    <t>Име и презиме</t>
  </si>
  <si>
    <t>Место</t>
  </si>
  <si>
    <t>Освојено бодова (ненормираних)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</si>
  <si>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</si>
  <si>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</si>
  <si>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</si>
  <si>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</si>
  <si>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</si>
  <si>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</si>
  <si>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</si>
  <si>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</si>
  <si>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</si>
  <si>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</si>
  <si>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</si>
  <si>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</si>
  <si>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</si>
  <si>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</si>
  <si>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Tакмичење из физике ученика средњих школа</t>
  </si>
  <si>
    <t xml:space="preserve">Председник комисије </t>
  </si>
  <si>
    <t>Рука 
у тесту
(ДА / НЕ)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</si>
  <si>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</si>
  <si>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</si>
  <si>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</si>
  <si>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</si>
  <si>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</si>
  <si>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Александар Милосављевић</t>
  </si>
  <si>
    <t>Ђорђе Анђелковић</t>
  </si>
  <si>
    <t>Павле Радивојевић</t>
  </si>
  <si>
    <t>Марко Раденковић</t>
  </si>
  <si>
    <t>Филип Николић</t>
  </si>
  <si>
    <t>Теодора Коцић</t>
  </si>
  <si>
    <t>Игор Божиловић</t>
  </si>
  <si>
    <t>Дејан Тодоровић</t>
  </si>
  <si>
    <t>Богдан Станојевић</t>
  </si>
  <si>
    <t>Новак Станојевић</t>
  </si>
  <si>
    <t>Предраг Цветковић</t>
  </si>
  <si>
    <t>Јелена Ђорђевић</t>
  </si>
  <si>
    <t xml:space="preserve">Иван Манчев </t>
  </si>
  <si>
    <t>Не</t>
  </si>
  <si>
    <t>Да</t>
  </si>
  <si>
    <t>Никола Илић</t>
  </si>
  <si>
    <t>Мартин Пошмуга</t>
  </si>
  <si>
    <t>Милица Илић</t>
  </si>
  <si>
    <t>Петар Ристић</t>
  </si>
  <si>
    <t>Милан Данковић</t>
  </si>
  <si>
    <t>Гимназија ''Бора Станковић''</t>
  </si>
  <si>
    <t>Теодора Гавриловић</t>
  </si>
  <si>
    <t>Лука Миљковић</t>
  </si>
  <si>
    <t>Гимназија ''Светозар Марковић''</t>
  </si>
  <si>
    <t>Вељко Јакшић</t>
  </si>
  <si>
    <t>Јанко Ранђеловић</t>
  </si>
  <si>
    <t>Милош Обрадовић</t>
  </si>
  <si>
    <t>Илија Спасић</t>
  </si>
  <si>
    <t>Лазар Стоиљковић</t>
  </si>
  <si>
    <t>Вељко Јеленковић</t>
  </si>
  <si>
    <t>Андрија Малбаша</t>
  </si>
  <si>
    <t>Филип Милисављевић</t>
  </si>
  <si>
    <t>Мила Петковић</t>
  </si>
  <si>
    <t>Марко Радојичић</t>
  </si>
  <si>
    <t>Јелена Живковић</t>
  </si>
  <si>
    <t>Тамара Соколов</t>
  </si>
  <si>
    <t>Дејан Петковић</t>
  </si>
  <si>
    <t>Ђорђе Чикић</t>
  </si>
  <si>
    <t>Душан Живановић</t>
  </si>
  <si>
    <t>Анђела Тодоровић</t>
  </si>
  <si>
    <t>Алекса Бошковић</t>
  </si>
  <si>
    <t>Андрија Колић</t>
  </si>
  <si>
    <t>Дамјан Митровић</t>
  </si>
  <si>
    <t>Ђорђе Ристић</t>
  </si>
  <si>
    <t>Даниела Станојевић</t>
  </si>
  <si>
    <t>Драган Анђелковић</t>
  </si>
  <si>
    <t>Марко Станковић</t>
  </si>
  <si>
    <t>Никола Спасић</t>
  </si>
  <si>
    <t>Анђелија Ђорђевић</t>
  </si>
  <si>
    <t>Маша Јовановић</t>
  </si>
  <si>
    <t>Станислав Тодоровић</t>
  </si>
  <si>
    <t>Ирена Ђорђевић</t>
  </si>
  <si>
    <t>Петра Михајловић</t>
  </si>
  <si>
    <t>Милица Перић</t>
  </si>
  <si>
    <t>Милена Симић</t>
  </si>
  <si>
    <t>Јована Станимировић</t>
  </si>
  <si>
    <t>Даница Спасић</t>
  </si>
  <si>
    <t>Дејан Димитријевић</t>
  </si>
  <si>
    <t>Драгољуб Димитријевић</t>
  </si>
  <si>
    <t>Ниш</t>
  </si>
  <si>
    <t>Анђела Шарковић</t>
  </si>
  <si>
    <t>Општина/Округ: Нишавски</t>
  </si>
  <si>
    <t>Школа - домаћин такмичења: Гимназија ''Светозар Марковић'' Ниш</t>
  </si>
  <si>
    <t>Олга Драгојловић</t>
  </si>
  <si>
    <t xml:space="preserve"> </t>
  </si>
  <si>
    <t>Марија Утвић</t>
  </si>
  <si>
    <t>Љубиша Нешић</t>
  </si>
  <si>
    <t>ПМФ</t>
  </si>
  <si>
    <t>Лазар Раденковић</t>
  </si>
  <si>
    <t>Иван Манчев</t>
  </si>
  <si>
    <t>Снежана Јанковић</t>
  </si>
  <si>
    <t>Љиљана Костић</t>
  </si>
  <si>
    <t>Мирољуб Станковић</t>
  </si>
  <si>
    <t>Немања Мадић</t>
  </si>
  <si>
    <t>Коначни резултати - ЧЕТВРТИ  РАЗРЕД</t>
  </si>
  <si>
    <t>Коначни резултати - ТРЕЋИ РАЗРЕД</t>
  </si>
  <si>
    <t>Коначни резултати - ДРУГИ  РАЗРЕД</t>
  </si>
  <si>
    <t>Коначни резултати - ПРВИ  РАЗРЕД</t>
  </si>
  <si>
    <t>Алексиначка гимназија</t>
  </si>
  <si>
    <t>Алексинац</t>
  </si>
  <si>
    <t>Јана Котник</t>
  </si>
  <si>
    <t>Невена Стевановоћ</t>
  </si>
  <si>
    <t>Наталија Анђелковић</t>
  </si>
  <si>
    <t>Марија Пајкић</t>
  </si>
  <si>
    <t>Тодор Мајсторовић</t>
  </si>
  <si>
    <t>Славољуб Радуловић</t>
  </si>
  <si>
    <t>Емилија Живановић</t>
  </si>
  <si>
    <t>Данило Делибашић</t>
  </si>
  <si>
    <t>Владан Павловић</t>
  </si>
  <si>
    <t>Никола Филиповић</t>
  </si>
  <si>
    <t>Електронски факултет</t>
  </si>
  <si>
    <t>Милена Гагић</t>
  </si>
  <si>
    <t>Гим. '''Светозар Марковић''</t>
  </si>
  <si>
    <t>Гим.''Бора Станковић''</t>
  </si>
  <si>
    <t>I</t>
  </si>
  <si>
    <t>II</t>
  </si>
  <si>
    <t>III</t>
  </si>
  <si>
    <t>Похвала</t>
  </si>
  <si>
    <t>Јасмина Гејо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</si>
</sst>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F26" sqref="F26:F27"/>
    </sheetView>
  </sheetViews>
  <sheetFormatPr defaultColWidth="9.140625" defaultRowHeight="12.75"/>
  <sheetData>
    <row r="2" s="1" customFormat="1" ht="12.75">
      <c r="E2" s="1" t="s">
        <v>17</v>
      </c>
    </row>
    <row r="3" s="1" customFormat="1" ht="12.75"/>
    <row r="4" spans="1:9" s="16" customFormat="1" ht="12.75">
      <c r="A4" s="1"/>
      <c r="B4" s="49"/>
      <c r="C4" s="49"/>
      <c r="D4" s="49"/>
      <c r="E4" s="49"/>
      <c r="F4" s="49"/>
      <c r="G4" s="49"/>
      <c r="H4" s="49"/>
      <c r="I4" s="12"/>
    </row>
    <row r="5" s="1" customFormat="1" ht="12.75"/>
    <row r="6" s="1" customFormat="1" ht="12.75"/>
    <row r="7" s="1" customFormat="1" ht="12.75">
      <c r="A7" s="14" t="s">
        <v>86</v>
      </c>
    </row>
    <row r="8" spans="1:4" s="1" customFormat="1" ht="12.75">
      <c r="A8" s="14"/>
      <c r="B8" s="14"/>
      <c r="C8" s="14"/>
      <c r="D8" s="12"/>
    </row>
    <row r="9" spans="1:3" s="1" customFormat="1" ht="12.75">
      <c r="A9" s="14" t="s">
        <v>87</v>
      </c>
      <c r="B9" s="14"/>
      <c r="C9" s="14"/>
    </row>
    <row r="10" spans="1:4" s="1" customFormat="1" ht="12.75">
      <c r="A10" s="12"/>
      <c r="B10" s="14"/>
      <c r="C10" s="14"/>
      <c r="D10" s="12"/>
    </row>
    <row r="11" spans="1:3" ht="12.75">
      <c r="A11" s="13"/>
      <c r="B11" s="12"/>
      <c r="C11" s="12"/>
    </row>
    <row r="12" spans="1:3" s="11" customFormat="1" ht="12.75">
      <c r="A12" s="12"/>
      <c r="B12" s="13"/>
      <c r="C12" s="13"/>
    </row>
    <row r="13" spans="1:3" ht="12.75">
      <c r="A13" s="14" t="s">
        <v>11</v>
      </c>
      <c r="B13" s="12"/>
      <c r="C13" s="12"/>
    </row>
    <row r="14" spans="1:3" s="1" customFormat="1" ht="12.75">
      <c r="A14" s="14"/>
      <c r="B14" s="14"/>
      <c r="C14" s="14"/>
    </row>
    <row r="15" spans="1:3" s="1" customFormat="1" ht="12.75">
      <c r="A15" s="12"/>
      <c r="B15" s="14"/>
      <c r="C15" s="14"/>
    </row>
    <row r="16" spans="2:3" ht="12.75">
      <c r="B16" s="12"/>
      <c r="C16" s="12"/>
    </row>
    <row r="17" spans="2:6" ht="13.5" customHeight="1">
      <c r="B17" s="50" t="s">
        <v>0</v>
      </c>
      <c r="C17" s="50"/>
      <c r="F17" t="s">
        <v>12</v>
      </c>
    </row>
    <row r="18" spans="2:3" ht="13.5" customHeight="1">
      <c r="B18" s="12" t="s">
        <v>88</v>
      </c>
      <c r="C18" s="12"/>
    </row>
    <row r="19" spans="2:3" ht="13.5" customHeight="1">
      <c r="B19" s="12"/>
      <c r="C19" s="12"/>
    </row>
    <row r="20" spans="1:3" ht="13.5" customHeight="1">
      <c r="A20" s="14" t="s">
        <v>13</v>
      </c>
      <c r="B20" s="12"/>
      <c r="C20" s="12"/>
    </row>
    <row r="21" spans="1:7" s="1" customFormat="1" ht="13.5" customHeight="1">
      <c r="A21" s="12" t="s">
        <v>14</v>
      </c>
      <c r="B21" s="14"/>
      <c r="C21" s="14"/>
      <c r="D21" s="14"/>
      <c r="E21" s="14"/>
      <c r="F21" s="14"/>
      <c r="G21" s="12"/>
    </row>
    <row r="22" spans="1:3" ht="13.5" customHeight="1">
      <c r="A22" s="12"/>
      <c r="B22" s="12"/>
      <c r="C22" s="12"/>
    </row>
    <row r="23" spans="1:3" ht="13.5" customHeight="1">
      <c r="A23" s="12"/>
      <c r="B23" s="12"/>
      <c r="C23" s="12"/>
    </row>
    <row r="24" spans="2:3" ht="13.5" customHeight="1">
      <c r="B24" s="12"/>
      <c r="C24" s="12"/>
    </row>
    <row r="25" spans="2:6" ht="13.5" customHeight="1">
      <c r="B25" s="50" t="s">
        <v>0</v>
      </c>
      <c r="C25" s="50"/>
      <c r="F25" t="s">
        <v>12</v>
      </c>
    </row>
    <row r="26" spans="2:3" ht="13.5" customHeight="1">
      <c r="B26" s="12" t="s">
        <v>123</v>
      </c>
      <c r="C26" s="12"/>
    </row>
    <row r="27" spans="2:3" ht="13.5" customHeight="1">
      <c r="B27" s="12"/>
      <c r="C27" s="12"/>
    </row>
    <row r="28" spans="1:3" ht="13.5" customHeight="1">
      <c r="A28" s="1" t="s">
        <v>18</v>
      </c>
      <c r="B28" s="12"/>
      <c r="C28" s="12"/>
    </row>
    <row r="29" spans="1:3" s="1" customFormat="1" ht="13.5" customHeight="1">
      <c r="A29" s="12" t="s">
        <v>15</v>
      </c>
      <c r="B29" s="14"/>
      <c r="C29" s="14"/>
    </row>
    <row r="30" spans="1:5" ht="13.5" customHeight="1">
      <c r="A30" s="12"/>
      <c r="B30" s="12"/>
      <c r="C30" s="12"/>
      <c r="D30" s="12"/>
      <c r="E30" s="12"/>
    </row>
    <row r="31" spans="2:5" ht="13.5" customHeight="1">
      <c r="B31" s="12"/>
      <c r="C31" s="12"/>
      <c r="D31" s="12"/>
      <c r="E31" s="12"/>
    </row>
    <row r="32" spans="2:3" ht="13.5" customHeight="1">
      <c r="B32" s="12"/>
      <c r="C32" s="12"/>
    </row>
    <row r="33" spans="2:6" ht="13.5" customHeight="1">
      <c r="B33" s="50" t="s">
        <v>0</v>
      </c>
      <c r="C33" s="50"/>
      <c r="F33" t="s">
        <v>12</v>
      </c>
    </row>
    <row r="34" ht="12.75">
      <c r="B34" t="s">
        <v>69</v>
      </c>
    </row>
    <row r="35" ht="12.75">
      <c r="D35" t="s">
        <v>89</v>
      </c>
    </row>
  </sheetData>
  <sheetProtection/>
  <mergeCells count="3">
    <mergeCell ref="B33:C33"/>
    <mergeCell ref="B17:C17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M8" sqref="M8"/>
    </sheetView>
  </sheetViews>
  <sheetFormatPr defaultColWidth="9.140625" defaultRowHeight="12.75"/>
  <sheetData>
    <row r="2" spans="1:10" s="1" customFormat="1" ht="12.75">
      <c r="A2" s="51" t="s">
        <v>21</v>
      </c>
      <c r="B2" s="51"/>
      <c r="C2" s="51"/>
      <c r="D2" s="51"/>
      <c r="E2" s="51"/>
      <c r="F2" s="51"/>
      <c r="G2" s="51"/>
      <c r="H2" s="51"/>
      <c r="I2" s="50"/>
      <c r="J2" s="50"/>
    </row>
    <row r="4" spans="2:8" ht="12.75">
      <c r="B4" s="50" t="s">
        <v>0</v>
      </c>
      <c r="C4" s="50"/>
      <c r="D4" s="50"/>
      <c r="E4" s="50" t="s">
        <v>10</v>
      </c>
      <c r="F4" s="50"/>
      <c r="G4" s="50"/>
      <c r="H4" s="50"/>
    </row>
    <row r="5" spans="1:9" ht="30" customHeight="1">
      <c r="A5" s="15">
        <v>1</v>
      </c>
      <c r="B5" s="52" t="s">
        <v>91</v>
      </c>
      <c r="C5" s="52"/>
      <c r="D5" s="52"/>
      <c r="E5" s="50" t="s">
        <v>92</v>
      </c>
      <c r="F5" s="50"/>
      <c r="G5" s="50"/>
      <c r="H5" s="50"/>
      <c r="I5" s="50"/>
    </row>
    <row r="6" spans="1:9" ht="30" customHeight="1">
      <c r="A6" s="15">
        <v>2</v>
      </c>
      <c r="B6" s="50" t="s">
        <v>111</v>
      </c>
      <c r="C6" s="50"/>
      <c r="D6" s="50"/>
      <c r="E6" s="50" t="s">
        <v>115</v>
      </c>
      <c r="F6" s="50"/>
      <c r="G6" s="50"/>
      <c r="H6" s="50"/>
      <c r="I6" s="50"/>
    </row>
    <row r="7" spans="1:9" ht="30" customHeight="1">
      <c r="A7" s="15">
        <v>3</v>
      </c>
      <c r="B7" t="s">
        <v>69</v>
      </c>
      <c r="E7" s="50" t="s">
        <v>48</v>
      </c>
      <c r="F7" s="50"/>
      <c r="G7" s="50"/>
      <c r="H7" s="50"/>
      <c r="I7" s="50"/>
    </row>
    <row r="8" spans="1:9" ht="30" customHeight="1">
      <c r="A8" s="15">
        <v>4</v>
      </c>
      <c r="B8" s="52" t="s">
        <v>93</v>
      </c>
      <c r="C8" s="52"/>
      <c r="D8" s="52"/>
      <c r="E8" s="50" t="s">
        <v>45</v>
      </c>
      <c r="F8" s="50"/>
      <c r="G8" s="50"/>
      <c r="H8" s="50"/>
      <c r="I8" s="50"/>
    </row>
    <row r="9" spans="1:9" ht="23.25" customHeight="1">
      <c r="A9" s="15">
        <v>5</v>
      </c>
      <c r="B9" t="s">
        <v>82</v>
      </c>
      <c r="E9" s="52" t="s">
        <v>92</v>
      </c>
      <c r="F9" s="52"/>
      <c r="G9" s="52"/>
      <c r="H9" s="52"/>
      <c r="I9" s="52"/>
    </row>
    <row r="10" spans="1:9" ht="23.25" customHeight="1">
      <c r="A10" s="15"/>
      <c r="E10" s="40"/>
      <c r="F10" s="40"/>
      <c r="G10" s="40"/>
      <c r="H10" s="40"/>
      <c r="I10" s="40"/>
    </row>
    <row r="12" spans="1:10" s="1" customFormat="1" ht="12.75">
      <c r="A12" s="51" t="s">
        <v>22</v>
      </c>
      <c r="B12" s="51"/>
      <c r="C12" s="51"/>
      <c r="D12" s="51"/>
      <c r="E12" s="51"/>
      <c r="F12" s="51"/>
      <c r="G12" s="51"/>
      <c r="H12" s="51"/>
      <c r="I12" s="50"/>
      <c r="J12" s="50"/>
    </row>
    <row r="14" spans="2:8" ht="12.75">
      <c r="B14" s="50" t="s">
        <v>0</v>
      </c>
      <c r="C14" s="50"/>
      <c r="D14" s="50"/>
      <c r="E14" s="50" t="s">
        <v>10</v>
      </c>
      <c r="F14" s="50"/>
      <c r="G14" s="50"/>
      <c r="H14" s="50"/>
    </row>
    <row r="15" spans="1:9" ht="30" customHeight="1">
      <c r="A15" s="15">
        <v>1</v>
      </c>
      <c r="B15" s="50" t="s">
        <v>94</v>
      </c>
      <c r="C15" s="50"/>
      <c r="D15" s="50"/>
      <c r="E15" s="50" t="s">
        <v>92</v>
      </c>
      <c r="F15" s="50"/>
      <c r="G15" s="50"/>
      <c r="H15" s="50"/>
      <c r="I15" s="50"/>
    </row>
    <row r="16" spans="1:9" ht="30" customHeight="1">
      <c r="A16" s="15">
        <v>2</v>
      </c>
      <c r="B16" s="50" t="s">
        <v>70</v>
      </c>
      <c r="C16" s="50"/>
      <c r="D16" s="50"/>
      <c r="E16" s="50" t="s">
        <v>48</v>
      </c>
      <c r="F16" s="50"/>
      <c r="G16" s="50"/>
      <c r="H16" s="50"/>
      <c r="I16" s="50"/>
    </row>
    <row r="17" spans="1:9" ht="30" customHeight="1">
      <c r="A17" s="15">
        <v>3</v>
      </c>
      <c r="B17" s="52" t="s">
        <v>95</v>
      </c>
      <c r="C17" s="52"/>
      <c r="D17" s="52"/>
      <c r="E17" s="50" t="s">
        <v>45</v>
      </c>
      <c r="F17" s="50"/>
      <c r="G17" s="50"/>
      <c r="H17" s="50"/>
      <c r="I17" s="50"/>
    </row>
    <row r="18" spans="1:9" ht="26.25" customHeight="1">
      <c r="A18" s="15">
        <v>4</v>
      </c>
      <c r="B18" t="s">
        <v>112</v>
      </c>
      <c r="E18" s="50" t="s">
        <v>92</v>
      </c>
      <c r="F18" s="50"/>
      <c r="G18" s="50"/>
      <c r="H18" s="50"/>
      <c r="I18" s="50"/>
    </row>
    <row r="19" spans="1:9" ht="25.5" customHeight="1">
      <c r="A19" s="15">
        <v>5</v>
      </c>
      <c r="B19" t="s">
        <v>113</v>
      </c>
      <c r="E19" s="50" t="s">
        <v>92</v>
      </c>
      <c r="F19" s="50"/>
      <c r="G19" s="50"/>
      <c r="H19" s="50"/>
      <c r="I19" s="50"/>
    </row>
    <row r="20" ht="12.75">
      <c r="A20" s="15"/>
    </row>
    <row r="21" ht="26.25" customHeight="1"/>
    <row r="22" spans="1:10" s="1" customFormat="1" ht="12.75">
      <c r="A22" s="51" t="s">
        <v>23</v>
      </c>
      <c r="B22" s="51"/>
      <c r="C22" s="51"/>
      <c r="D22" s="51"/>
      <c r="E22" s="51"/>
      <c r="F22" s="51"/>
      <c r="G22" s="51"/>
      <c r="H22" s="51"/>
      <c r="I22" s="50"/>
      <c r="J22" s="50"/>
    </row>
    <row r="24" spans="2:8" ht="12.75">
      <c r="B24" s="50" t="s">
        <v>0</v>
      </c>
      <c r="C24" s="50"/>
      <c r="D24" s="50"/>
      <c r="E24" s="50" t="s">
        <v>10</v>
      </c>
      <c r="F24" s="50"/>
      <c r="G24" s="50"/>
      <c r="H24" s="50"/>
    </row>
    <row r="25" spans="1:9" ht="30" customHeight="1">
      <c r="A25" s="15">
        <v>1</v>
      </c>
      <c r="B25" s="50" t="s">
        <v>114</v>
      </c>
      <c r="C25" s="50"/>
      <c r="D25" s="50"/>
      <c r="E25" s="50" t="s">
        <v>92</v>
      </c>
      <c r="F25" s="50"/>
      <c r="G25" s="50"/>
      <c r="H25" s="50"/>
      <c r="I25" s="50"/>
    </row>
    <row r="26" spans="1:9" ht="30" customHeight="1">
      <c r="A26" s="15">
        <v>2</v>
      </c>
      <c r="B26" s="50" t="s">
        <v>83</v>
      </c>
      <c r="C26" s="50"/>
      <c r="D26" s="50"/>
      <c r="E26" s="50" t="s">
        <v>92</v>
      </c>
      <c r="F26" s="50"/>
      <c r="G26" s="50"/>
      <c r="H26" s="50"/>
      <c r="I26" s="50"/>
    </row>
    <row r="27" spans="1:9" ht="12.75" customHeight="1">
      <c r="A27" s="15"/>
      <c r="B27" s="12"/>
      <c r="C27" s="12"/>
      <c r="D27" s="12"/>
      <c r="E27" s="12"/>
      <c r="F27" s="12"/>
      <c r="G27" s="12"/>
      <c r="H27" s="12"/>
      <c r="I27" s="12"/>
    </row>
    <row r="29" spans="1:10" s="1" customFormat="1" ht="12.75">
      <c r="A29" s="51" t="s">
        <v>24</v>
      </c>
      <c r="B29" s="51"/>
      <c r="C29" s="51"/>
      <c r="D29" s="51"/>
      <c r="E29" s="51"/>
      <c r="F29" s="51"/>
      <c r="G29" s="51"/>
      <c r="H29" s="51"/>
      <c r="I29" s="50"/>
      <c r="J29" s="50"/>
    </row>
    <row r="31" spans="2:8" ht="12.75">
      <c r="B31" s="50" t="s">
        <v>0</v>
      </c>
      <c r="C31" s="50"/>
      <c r="D31" s="50"/>
      <c r="E31" s="50" t="s">
        <v>10</v>
      </c>
      <c r="F31" s="50"/>
      <c r="G31" s="50"/>
      <c r="H31" s="50"/>
    </row>
    <row r="32" spans="1:9" ht="30" customHeight="1">
      <c r="A32" s="15">
        <v>1</v>
      </c>
      <c r="B32" t="s">
        <v>96</v>
      </c>
      <c r="E32" s="50" t="s">
        <v>92</v>
      </c>
      <c r="F32" s="50"/>
      <c r="G32" s="50"/>
      <c r="H32" s="50"/>
      <c r="I32" s="50"/>
    </row>
    <row r="33" spans="1:9" ht="30" customHeight="1">
      <c r="A33" s="15">
        <v>2</v>
      </c>
      <c r="B33" s="50" t="s">
        <v>110</v>
      </c>
      <c r="C33" s="50"/>
      <c r="D33" s="50"/>
      <c r="E33" s="50" t="s">
        <v>103</v>
      </c>
      <c r="F33" s="50"/>
      <c r="G33" s="50"/>
      <c r="H33" s="50"/>
      <c r="I33" s="50"/>
    </row>
    <row r="34" spans="1:9" ht="30" customHeight="1">
      <c r="A34" s="15"/>
      <c r="B34" s="52"/>
      <c r="C34" s="52"/>
      <c r="D34" s="52"/>
      <c r="E34" s="50"/>
      <c r="F34" s="50"/>
      <c r="G34" s="50"/>
      <c r="H34" s="50"/>
      <c r="I34" s="50"/>
    </row>
    <row r="37" spans="1:5" s="1" customFormat="1" ht="12.75">
      <c r="A37" s="51"/>
      <c r="B37" s="51"/>
      <c r="C37" s="51"/>
      <c r="D37" s="51"/>
      <c r="E37" s="51"/>
    </row>
  </sheetData>
  <sheetProtection/>
  <mergeCells count="38">
    <mergeCell ref="B25:D25"/>
    <mergeCell ref="E25:I25"/>
    <mergeCell ref="E8:I8"/>
    <mergeCell ref="E18:I18"/>
    <mergeCell ref="E19:I19"/>
    <mergeCell ref="B15:D15"/>
    <mergeCell ref="E15:I15"/>
    <mergeCell ref="B17:D17"/>
    <mergeCell ref="E17:I17"/>
    <mergeCell ref="A37:E37"/>
    <mergeCell ref="A29:J29"/>
    <mergeCell ref="B31:D31"/>
    <mergeCell ref="E31:H31"/>
    <mergeCell ref="B34:D34"/>
    <mergeCell ref="E34:I34"/>
    <mergeCell ref="B26:D26"/>
    <mergeCell ref="E32:I32"/>
    <mergeCell ref="B33:D33"/>
    <mergeCell ref="E33:I33"/>
    <mergeCell ref="E26:I26"/>
    <mergeCell ref="B16:D16"/>
    <mergeCell ref="E16:I16"/>
    <mergeCell ref="A22:J22"/>
    <mergeCell ref="B24:D24"/>
    <mergeCell ref="E24:H24"/>
    <mergeCell ref="B14:D14"/>
    <mergeCell ref="E14:H14"/>
    <mergeCell ref="A2:J2"/>
    <mergeCell ref="B4:D4"/>
    <mergeCell ref="E4:H4"/>
    <mergeCell ref="B6:D6"/>
    <mergeCell ref="E7:I7"/>
    <mergeCell ref="B5:D5"/>
    <mergeCell ref="E5:I5"/>
    <mergeCell ref="B8:D8"/>
    <mergeCell ref="E9:I9"/>
    <mergeCell ref="E6:I6"/>
    <mergeCell ref="A12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zoomScale="90" zoomScaleNormal="90" workbookViewId="0" topLeftCell="A1">
      <selection activeCell="E31" sqref="E31"/>
    </sheetView>
  </sheetViews>
  <sheetFormatPr defaultColWidth="9.140625" defaultRowHeight="12.75"/>
  <cols>
    <col min="1" max="1" width="3.57421875" style="0" customWidth="1"/>
    <col min="2" max="2" width="26.7109375" style="0" customWidth="1"/>
    <col min="3" max="3" width="5.140625" style="0" customWidth="1"/>
    <col min="4" max="4" width="4.28125" style="0" customWidth="1"/>
    <col min="5" max="5" width="25.8515625" style="0" customWidth="1"/>
    <col min="6" max="6" width="6.7109375" style="0" customWidth="1"/>
    <col min="7" max="7" width="16.8515625" style="0" customWidth="1"/>
    <col min="8" max="8" width="4.28125" style="0" customWidth="1"/>
    <col min="9" max="10" width="5.421875" style="0" customWidth="1"/>
    <col min="11" max="11" width="4.28125" style="0" customWidth="1"/>
    <col min="12" max="12" width="5.28125" style="0" customWidth="1"/>
    <col min="13" max="13" width="6.28125" style="0" customWidth="1"/>
    <col min="14" max="14" width="8.421875" style="0" customWidth="1"/>
  </cols>
  <sheetData>
    <row r="2" spans="2:14" ht="13.5" thickBot="1">
      <c r="B2" s="14" t="s">
        <v>102</v>
      </c>
      <c r="C2" s="12"/>
      <c r="F2" s="53"/>
      <c r="G2" s="54"/>
      <c r="H2" s="55"/>
      <c r="I2" s="50"/>
      <c r="J2" s="50"/>
      <c r="K2" s="50"/>
      <c r="L2" s="50"/>
      <c r="M2" s="50"/>
      <c r="N2" s="50"/>
    </row>
    <row r="3" spans="1:14" ht="79.5" thickBot="1">
      <c r="A3" s="27"/>
      <c r="B3" s="28" t="s">
        <v>0</v>
      </c>
      <c r="C3" s="29" t="s">
        <v>16</v>
      </c>
      <c r="D3" s="30" t="s">
        <v>19</v>
      </c>
      <c r="E3" s="28" t="s">
        <v>10</v>
      </c>
      <c r="F3" s="28" t="s">
        <v>1</v>
      </c>
      <c r="G3" s="30" t="s">
        <v>4</v>
      </c>
      <c r="H3" s="28" t="s">
        <v>7</v>
      </c>
      <c r="I3" s="28" t="s">
        <v>6</v>
      </c>
      <c r="J3" s="28" t="s">
        <v>5</v>
      </c>
      <c r="K3" s="28" t="s">
        <v>8</v>
      </c>
      <c r="L3" s="28" t="s">
        <v>9</v>
      </c>
      <c r="M3" s="31" t="s">
        <v>20</v>
      </c>
      <c r="N3" s="32" t="s">
        <v>3</v>
      </c>
    </row>
    <row r="4" spans="1:14" ht="13.5" thickBot="1">
      <c r="A4" s="5">
        <v>1</v>
      </c>
      <c r="B4" s="4" t="s">
        <v>35</v>
      </c>
      <c r="C4" s="22" t="s">
        <v>39</v>
      </c>
      <c r="D4" s="23" t="s">
        <v>38</v>
      </c>
      <c r="E4" s="23" t="s">
        <v>117</v>
      </c>
      <c r="F4" s="23" t="s">
        <v>84</v>
      </c>
      <c r="G4" s="23" t="s">
        <v>37</v>
      </c>
      <c r="H4" s="23">
        <v>20</v>
      </c>
      <c r="I4" s="23">
        <v>20</v>
      </c>
      <c r="J4" s="23">
        <v>20</v>
      </c>
      <c r="K4" s="23">
        <v>20</v>
      </c>
      <c r="L4" s="23">
        <v>20</v>
      </c>
      <c r="M4" s="23">
        <f aca="true" t="shared" si="0" ref="M4:M14">SUM(H4:L4)</f>
        <v>100</v>
      </c>
      <c r="N4" s="34" t="s">
        <v>119</v>
      </c>
    </row>
    <row r="5" spans="1:14" ht="13.5" thickBot="1">
      <c r="A5" s="5">
        <v>2</v>
      </c>
      <c r="B5" s="4" t="s">
        <v>33</v>
      </c>
      <c r="C5" s="18" t="s">
        <v>39</v>
      </c>
      <c r="D5" s="10" t="s">
        <v>38</v>
      </c>
      <c r="E5" s="23" t="s">
        <v>117</v>
      </c>
      <c r="F5" s="10" t="s">
        <v>84</v>
      </c>
      <c r="G5" s="10" t="s">
        <v>37</v>
      </c>
      <c r="H5" s="4">
        <v>20</v>
      </c>
      <c r="I5" s="4">
        <v>20</v>
      </c>
      <c r="J5" s="4">
        <v>20</v>
      </c>
      <c r="K5" s="4">
        <v>20</v>
      </c>
      <c r="L5" s="4">
        <v>20</v>
      </c>
      <c r="M5" s="4">
        <f t="shared" si="0"/>
        <v>100</v>
      </c>
      <c r="N5" s="35" t="s">
        <v>119</v>
      </c>
    </row>
    <row r="6" spans="1:14" ht="13.5" thickBot="1">
      <c r="A6" s="5">
        <v>3</v>
      </c>
      <c r="B6" s="4" t="s">
        <v>27</v>
      </c>
      <c r="C6" s="18" t="s">
        <v>39</v>
      </c>
      <c r="D6" s="10" t="s">
        <v>38</v>
      </c>
      <c r="E6" s="23" t="s">
        <v>117</v>
      </c>
      <c r="F6" s="10" t="s">
        <v>84</v>
      </c>
      <c r="G6" s="10" t="s">
        <v>36</v>
      </c>
      <c r="H6" s="4">
        <v>20</v>
      </c>
      <c r="I6" s="4">
        <v>20</v>
      </c>
      <c r="J6" s="4">
        <v>20</v>
      </c>
      <c r="K6" s="4">
        <v>20</v>
      </c>
      <c r="L6" s="4">
        <v>16</v>
      </c>
      <c r="M6" s="4">
        <f t="shared" si="0"/>
        <v>96</v>
      </c>
      <c r="N6" s="35" t="s">
        <v>119</v>
      </c>
    </row>
    <row r="7" spans="1:14" ht="13.5" thickBot="1">
      <c r="A7" s="5">
        <v>4</v>
      </c>
      <c r="B7" s="4" t="s">
        <v>34</v>
      </c>
      <c r="C7" s="18" t="s">
        <v>39</v>
      </c>
      <c r="D7" s="10" t="s">
        <v>38</v>
      </c>
      <c r="E7" s="23" t="s">
        <v>117</v>
      </c>
      <c r="F7" s="10" t="s">
        <v>84</v>
      </c>
      <c r="G7" s="10" t="s">
        <v>37</v>
      </c>
      <c r="H7" s="4">
        <v>20</v>
      </c>
      <c r="I7" s="4">
        <v>20</v>
      </c>
      <c r="J7" s="4">
        <v>20</v>
      </c>
      <c r="K7" s="4">
        <v>20</v>
      </c>
      <c r="L7" s="4">
        <v>12</v>
      </c>
      <c r="M7" s="4">
        <f t="shared" si="0"/>
        <v>92</v>
      </c>
      <c r="N7" s="35" t="s">
        <v>119</v>
      </c>
    </row>
    <row r="8" spans="1:14" ht="13.5" thickBot="1">
      <c r="A8" s="5">
        <v>5</v>
      </c>
      <c r="B8" s="4" t="s">
        <v>25</v>
      </c>
      <c r="C8" s="18" t="s">
        <v>39</v>
      </c>
      <c r="D8" s="10" t="s">
        <v>38</v>
      </c>
      <c r="E8" s="23" t="s">
        <v>117</v>
      </c>
      <c r="F8" s="10" t="s">
        <v>84</v>
      </c>
      <c r="G8" s="10" t="s">
        <v>36</v>
      </c>
      <c r="H8" s="4">
        <v>7</v>
      </c>
      <c r="I8" s="4">
        <v>20</v>
      </c>
      <c r="J8" s="4">
        <v>20</v>
      </c>
      <c r="K8" s="4">
        <v>20</v>
      </c>
      <c r="L8" s="4">
        <v>20</v>
      </c>
      <c r="M8" s="4">
        <f t="shared" si="0"/>
        <v>87</v>
      </c>
      <c r="N8" s="35" t="s">
        <v>120</v>
      </c>
    </row>
    <row r="9" spans="1:14" ht="13.5" thickBot="1">
      <c r="A9" s="5">
        <v>6</v>
      </c>
      <c r="B9" s="4" t="s">
        <v>31</v>
      </c>
      <c r="C9" s="18" t="s">
        <v>39</v>
      </c>
      <c r="D9" s="10" t="s">
        <v>38</v>
      </c>
      <c r="E9" s="23" t="s">
        <v>117</v>
      </c>
      <c r="F9" s="10" t="s">
        <v>84</v>
      </c>
      <c r="G9" s="4" t="s">
        <v>37</v>
      </c>
      <c r="H9" s="4">
        <v>20</v>
      </c>
      <c r="I9" s="4">
        <v>20</v>
      </c>
      <c r="J9" s="4">
        <v>19</v>
      </c>
      <c r="K9" s="4">
        <v>20</v>
      </c>
      <c r="L9" s="4">
        <v>4</v>
      </c>
      <c r="M9" s="4">
        <f t="shared" si="0"/>
        <v>83</v>
      </c>
      <c r="N9" s="35" t="s">
        <v>120</v>
      </c>
    </row>
    <row r="10" spans="1:14" ht="13.5" thickBot="1">
      <c r="A10" s="5">
        <v>7</v>
      </c>
      <c r="B10" s="4" t="s">
        <v>32</v>
      </c>
      <c r="C10" s="18" t="s">
        <v>39</v>
      </c>
      <c r="D10" s="10" t="s">
        <v>38</v>
      </c>
      <c r="E10" s="23" t="s">
        <v>117</v>
      </c>
      <c r="F10" s="10" t="s">
        <v>84</v>
      </c>
      <c r="G10" s="4" t="s">
        <v>37</v>
      </c>
      <c r="H10" s="4">
        <v>7</v>
      </c>
      <c r="I10" s="4">
        <v>20</v>
      </c>
      <c r="J10" s="4">
        <v>20</v>
      </c>
      <c r="K10" s="4">
        <v>12</v>
      </c>
      <c r="L10" s="4">
        <v>5</v>
      </c>
      <c r="M10" s="4">
        <f t="shared" si="0"/>
        <v>64</v>
      </c>
      <c r="N10" s="35" t="s">
        <v>122</v>
      </c>
    </row>
    <row r="11" spans="1:14" ht="13.5" thickBot="1">
      <c r="A11" s="5">
        <v>8</v>
      </c>
      <c r="B11" s="4" t="s">
        <v>28</v>
      </c>
      <c r="C11" s="18" t="s">
        <v>39</v>
      </c>
      <c r="D11" s="10" t="s">
        <v>38</v>
      </c>
      <c r="E11" s="23" t="s">
        <v>117</v>
      </c>
      <c r="F11" s="10" t="s">
        <v>84</v>
      </c>
      <c r="G11" s="4" t="s">
        <v>36</v>
      </c>
      <c r="H11" s="4">
        <v>6</v>
      </c>
      <c r="I11" s="4">
        <v>20</v>
      </c>
      <c r="J11" s="4">
        <v>19</v>
      </c>
      <c r="K11" s="4">
        <v>12</v>
      </c>
      <c r="L11" s="4">
        <v>5</v>
      </c>
      <c r="M11" s="4">
        <f t="shared" si="0"/>
        <v>62</v>
      </c>
      <c r="N11" s="35" t="s">
        <v>122</v>
      </c>
    </row>
    <row r="12" spans="1:14" ht="13.5" thickBot="1">
      <c r="A12" s="5">
        <v>9</v>
      </c>
      <c r="B12" s="4" t="s">
        <v>30</v>
      </c>
      <c r="C12" s="18" t="s">
        <v>39</v>
      </c>
      <c r="D12" s="10" t="s">
        <v>38</v>
      </c>
      <c r="E12" s="23" t="s">
        <v>117</v>
      </c>
      <c r="F12" s="10" t="s">
        <v>84</v>
      </c>
      <c r="G12" s="4" t="s">
        <v>37</v>
      </c>
      <c r="H12" s="4">
        <v>7</v>
      </c>
      <c r="I12" s="4">
        <v>20</v>
      </c>
      <c r="J12" s="4">
        <v>13.2</v>
      </c>
      <c r="K12" s="4">
        <v>12</v>
      </c>
      <c r="L12" s="4">
        <v>5</v>
      </c>
      <c r="M12" s="4">
        <f t="shared" si="0"/>
        <v>57.2</v>
      </c>
      <c r="N12" s="35" t="s">
        <v>122</v>
      </c>
    </row>
    <row r="13" spans="1:14" ht="13.5" thickBot="1">
      <c r="A13" s="5">
        <v>10</v>
      </c>
      <c r="B13" s="4" t="s">
        <v>26</v>
      </c>
      <c r="C13" s="18" t="s">
        <v>39</v>
      </c>
      <c r="D13" s="10" t="s">
        <v>38</v>
      </c>
      <c r="E13" s="23" t="s">
        <v>117</v>
      </c>
      <c r="F13" s="10" t="s">
        <v>84</v>
      </c>
      <c r="G13" s="4" t="s">
        <v>36</v>
      </c>
      <c r="H13" s="4">
        <v>7</v>
      </c>
      <c r="I13" s="4">
        <v>20</v>
      </c>
      <c r="J13" s="4">
        <v>20</v>
      </c>
      <c r="K13" s="4">
        <v>0</v>
      </c>
      <c r="L13" s="4">
        <v>2</v>
      </c>
      <c r="M13" s="4">
        <f t="shared" si="0"/>
        <v>49</v>
      </c>
      <c r="N13" s="35"/>
    </row>
    <row r="14" spans="1:14" ht="12.75">
      <c r="A14" s="5">
        <v>11</v>
      </c>
      <c r="B14" s="4" t="s">
        <v>29</v>
      </c>
      <c r="C14" s="18" t="s">
        <v>39</v>
      </c>
      <c r="D14" s="10" t="s">
        <v>38</v>
      </c>
      <c r="E14" s="23" t="s">
        <v>117</v>
      </c>
      <c r="F14" s="10" t="s">
        <v>84</v>
      </c>
      <c r="G14" s="4" t="s">
        <v>36</v>
      </c>
      <c r="H14" s="4">
        <v>6</v>
      </c>
      <c r="I14" s="4">
        <v>7</v>
      </c>
      <c r="J14" s="4">
        <v>6</v>
      </c>
      <c r="K14" s="4">
        <v>12</v>
      </c>
      <c r="L14" s="4">
        <v>5</v>
      </c>
      <c r="M14" s="4">
        <f t="shared" si="0"/>
        <v>36</v>
      </c>
      <c r="N14" s="35"/>
    </row>
    <row r="15" spans="1:14" ht="13.5" thickBot="1">
      <c r="A15" s="6"/>
      <c r="B15" s="7"/>
      <c r="C15" s="19"/>
      <c r="D15" s="24"/>
      <c r="E15" s="24"/>
      <c r="F15" s="24"/>
      <c r="G15" s="7"/>
      <c r="H15" s="7"/>
      <c r="I15" s="7"/>
      <c r="J15" s="7"/>
      <c r="K15" s="7"/>
      <c r="L15" s="7"/>
      <c r="M15" s="7"/>
      <c r="N15" s="8"/>
    </row>
    <row r="18" ht="13.5" thickBot="1"/>
    <row r="19" spans="1:14" ht="78.75">
      <c r="A19" s="27"/>
      <c r="B19" s="28" t="s">
        <v>0</v>
      </c>
      <c r="C19" s="29" t="s">
        <v>16</v>
      </c>
      <c r="D19" s="30" t="s">
        <v>19</v>
      </c>
      <c r="E19" s="28" t="s">
        <v>10</v>
      </c>
      <c r="F19" s="28" t="s">
        <v>1</v>
      </c>
      <c r="G19" s="30" t="s">
        <v>4</v>
      </c>
      <c r="H19" s="28" t="s">
        <v>7</v>
      </c>
      <c r="I19" s="28" t="s">
        <v>6</v>
      </c>
      <c r="J19" s="28" t="s">
        <v>5</v>
      </c>
      <c r="K19" s="28" t="s">
        <v>8</v>
      </c>
      <c r="L19" s="28" t="s">
        <v>9</v>
      </c>
      <c r="M19" s="31" t="s">
        <v>20</v>
      </c>
      <c r="N19" s="32" t="s">
        <v>3</v>
      </c>
    </row>
    <row r="20" spans="1:14" ht="12.75">
      <c r="A20" s="5">
        <v>1</v>
      </c>
      <c r="B20" s="4" t="s">
        <v>44</v>
      </c>
      <c r="C20" s="4" t="s">
        <v>38</v>
      </c>
      <c r="D20" s="4" t="s">
        <v>38</v>
      </c>
      <c r="E20" s="4" t="s">
        <v>118</v>
      </c>
      <c r="F20" s="4" t="s">
        <v>84</v>
      </c>
      <c r="G20" s="4" t="s">
        <v>97</v>
      </c>
      <c r="H20" s="4">
        <v>20</v>
      </c>
      <c r="I20" s="4">
        <v>15</v>
      </c>
      <c r="J20" s="4">
        <v>20</v>
      </c>
      <c r="K20" s="4">
        <v>20</v>
      </c>
      <c r="L20" s="4">
        <v>17</v>
      </c>
      <c r="M20" s="4">
        <f>SUM(H20:L20)</f>
        <v>92</v>
      </c>
      <c r="N20" s="35" t="s">
        <v>119</v>
      </c>
    </row>
    <row r="21" spans="1:14" ht="12.75">
      <c r="A21" s="5">
        <v>2</v>
      </c>
      <c r="B21" s="4" t="s">
        <v>40</v>
      </c>
      <c r="C21" s="4" t="s">
        <v>38</v>
      </c>
      <c r="D21" s="4" t="s">
        <v>38</v>
      </c>
      <c r="E21" s="4" t="s">
        <v>118</v>
      </c>
      <c r="F21" s="4" t="s">
        <v>84</v>
      </c>
      <c r="G21" s="4" t="s">
        <v>93</v>
      </c>
      <c r="H21" s="4">
        <v>20</v>
      </c>
      <c r="I21" s="4">
        <v>20</v>
      </c>
      <c r="J21" s="4">
        <v>12</v>
      </c>
      <c r="K21" s="4">
        <v>6</v>
      </c>
      <c r="L21" s="4">
        <v>17</v>
      </c>
      <c r="M21" s="4">
        <f>SUM(H21:L21)</f>
        <v>75</v>
      </c>
      <c r="N21" s="35" t="s">
        <v>120</v>
      </c>
    </row>
    <row r="22" spans="1:14" ht="12.75">
      <c r="A22" s="5">
        <v>4</v>
      </c>
      <c r="B22" s="4" t="s">
        <v>41</v>
      </c>
      <c r="C22" s="4" t="s">
        <v>38</v>
      </c>
      <c r="D22" s="4" t="s">
        <v>38</v>
      </c>
      <c r="E22" s="4" t="s">
        <v>118</v>
      </c>
      <c r="F22" s="4" t="s">
        <v>84</v>
      </c>
      <c r="G22" s="4" t="s">
        <v>93</v>
      </c>
      <c r="H22" s="4">
        <v>20</v>
      </c>
      <c r="I22" s="4">
        <v>20</v>
      </c>
      <c r="J22" s="4">
        <v>10</v>
      </c>
      <c r="K22" s="4">
        <v>6</v>
      </c>
      <c r="L22" s="4">
        <v>2</v>
      </c>
      <c r="M22" s="4">
        <f>SUM(H22:L22)</f>
        <v>58</v>
      </c>
      <c r="N22" s="35" t="s">
        <v>122</v>
      </c>
    </row>
    <row r="23" spans="1:14" ht="12.75">
      <c r="A23" s="5">
        <v>3</v>
      </c>
      <c r="B23" s="4" t="s">
        <v>43</v>
      </c>
      <c r="C23" s="4" t="s">
        <v>38</v>
      </c>
      <c r="D23" s="4" t="s">
        <v>38</v>
      </c>
      <c r="E23" s="4" t="s">
        <v>118</v>
      </c>
      <c r="F23" s="4" t="s">
        <v>84</v>
      </c>
      <c r="G23" s="4" t="s">
        <v>97</v>
      </c>
      <c r="H23" s="4">
        <v>0</v>
      </c>
      <c r="I23" s="4">
        <v>3</v>
      </c>
      <c r="J23" s="4">
        <v>2</v>
      </c>
      <c r="K23" s="4">
        <v>1</v>
      </c>
      <c r="L23" s="4">
        <v>4</v>
      </c>
      <c r="M23" s="4">
        <f>SUM(H23:L23)</f>
        <v>10</v>
      </c>
      <c r="N23" s="35"/>
    </row>
    <row r="24" spans="1:14" ht="12.75">
      <c r="A24" s="5">
        <v>5</v>
      </c>
      <c r="B24" s="4" t="s">
        <v>42</v>
      </c>
      <c r="C24" s="4" t="s">
        <v>38</v>
      </c>
      <c r="D24" s="4" t="s">
        <v>38</v>
      </c>
      <c r="E24" s="4" t="s">
        <v>118</v>
      </c>
      <c r="F24" s="4" t="s">
        <v>84</v>
      </c>
      <c r="G24" s="4" t="s">
        <v>97</v>
      </c>
      <c r="H24" s="4">
        <v>0</v>
      </c>
      <c r="I24" s="4">
        <v>8</v>
      </c>
      <c r="J24" s="4">
        <v>0</v>
      </c>
      <c r="K24" s="4">
        <v>1</v>
      </c>
      <c r="L24" s="4">
        <v>0</v>
      </c>
      <c r="M24" s="4">
        <f>SUM(H24:L24)</f>
        <v>9</v>
      </c>
      <c r="N24" s="35"/>
    </row>
    <row r="25" spans="1:14" ht="13.5" thickBo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36"/>
    </row>
  </sheetData>
  <mergeCells count="2">
    <mergeCell ref="F2:G2"/>
    <mergeCell ref="H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zoomScale="75" zoomScaleNormal="75" zoomScalePageLayoutView="0" workbookViewId="0" topLeftCell="A9">
      <selection activeCell="P28" sqref="P28"/>
    </sheetView>
  </sheetViews>
  <sheetFormatPr defaultColWidth="9.140625" defaultRowHeight="12.75"/>
  <cols>
    <col min="1" max="1" width="3.7109375" style="0" customWidth="1"/>
    <col min="2" max="2" width="21.140625" style="0" customWidth="1"/>
    <col min="3" max="3" width="6.7109375" style="0" customWidth="1"/>
    <col min="4" max="4" width="7.7109375" style="0" customWidth="1"/>
    <col min="5" max="5" width="30.421875" style="0" customWidth="1"/>
    <col min="6" max="6" width="10.8515625" style="0" customWidth="1"/>
    <col min="7" max="7" width="20.7109375" style="0" customWidth="1"/>
    <col min="8" max="8" width="8.28125" style="0" customWidth="1"/>
    <col min="9" max="9" width="8.421875" style="0" customWidth="1"/>
    <col min="10" max="10" width="8.8515625" style="0" customWidth="1"/>
    <col min="11" max="11" width="8.7109375" style="0" customWidth="1"/>
    <col min="12" max="12" width="8.00390625" style="0" customWidth="1"/>
    <col min="13" max="13" width="7.421875" style="0" customWidth="1"/>
  </cols>
  <sheetData>
    <row r="2" spans="2:14" ht="12.75">
      <c r="B2" s="14" t="s">
        <v>101</v>
      </c>
      <c r="C2" s="12"/>
      <c r="F2" s="53"/>
      <c r="G2" s="54"/>
      <c r="H2" s="55"/>
      <c r="I2" s="50"/>
      <c r="J2" s="50"/>
      <c r="K2" s="50"/>
      <c r="L2" s="50"/>
      <c r="M2" s="50"/>
      <c r="N2" s="50"/>
    </row>
    <row r="3" spans="6:14" ht="12.75">
      <c r="F3" s="54"/>
      <c r="G3" s="54"/>
      <c r="H3" s="50"/>
      <c r="I3" s="50"/>
      <c r="J3" s="50"/>
      <c r="K3" s="50"/>
      <c r="L3" s="50"/>
      <c r="M3" s="50"/>
      <c r="N3" s="50"/>
    </row>
    <row r="4" spans="6:14" ht="12.75">
      <c r="F4" s="54"/>
      <c r="G4" s="54"/>
      <c r="H4" s="50"/>
      <c r="I4" s="50"/>
      <c r="J4" s="50"/>
      <c r="K4" s="50"/>
      <c r="L4" s="50"/>
      <c r="M4" s="50"/>
      <c r="N4" s="50"/>
    </row>
    <row r="5" spans="6:14" ht="12.75">
      <c r="F5" s="54"/>
      <c r="G5" s="54"/>
      <c r="H5" s="50"/>
      <c r="I5" s="50"/>
      <c r="J5" s="50"/>
      <c r="K5" s="50"/>
      <c r="L5" s="50"/>
      <c r="M5" s="50"/>
      <c r="N5" s="50"/>
    </row>
    <row r="6" spans="2:8" s="1" customFormat="1" ht="12.75">
      <c r="B6" s="14"/>
      <c r="C6" s="14"/>
      <c r="D6" s="14"/>
      <c r="E6" s="14"/>
      <c r="F6" s="17"/>
      <c r="G6" s="17"/>
      <c r="H6" s="17"/>
    </row>
    <row r="8" spans="8:13" ht="13.5" thickBot="1">
      <c r="H8" s="56" t="s">
        <v>2</v>
      </c>
      <c r="I8" s="56"/>
      <c r="J8" s="56"/>
      <c r="K8" s="56"/>
      <c r="L8" s="56"/>
      <c r="M8" s="56"/>
    </row>
    <row r="9" spans="1:14" s="2" customFormat="1" ht="67.5">
      <c r="A9" s="25"/>
      <c r="B9" s="26" t="s">
        <v>0</v>
      </c>
      <c r="C9" s="33" t="s">
        <v>16</v>
      </c>
      <c r="D9" s="20" t="s">
        <v>19</v>
      </c>
      <c r="E9" s="26" t="s">
        <v>10</v>
      </c>
      <c r="F9" s="26" t="s">
        <v>1</v>
      </c>
      <c r="G9" s="20" t="s">
        <v>4</v>
      </c>
      <c r="H9" s="26" t="s">
        <v>7</v>
      </c>
      <c r="I9" s="26" t="s">
        <v>6</v>
      </c>
      <c r="J9" s="26" t="s">
        <v>5</v>
      </c>
      <c r="K9" s="26" t="s">
        <v>8</v>
      </c>
      <c r="L9" s="26" t="s">
        <v>9</v>
      </c>
      <c r="M9" s="21" t="s">
        <v>20</v>
      </c>
      <c r="N9" s="34" t="s">
        <v>3</v>
      </c>
    </row>
    <row r="10" spans="1:14" ht="12.75">
      <c r="A10" s="5">
        <v>1</v>
      </c>
      <c r="B10" s="4" t="s">
        <v>63</v>
      </c>
      <c r="C10" s="4" t="s">
        <v>39</v>
      </c>
      <c r="D10" s="4" t="s">
        <v>38</v>
      </c>
      <c r="E10" s="4" t="s">
        <v>48</v>
      </c>
      <c r="F10" s="4" t="s">
        <v>84</v>
      </c>
      <c r="G10" s="4" t="s">
        <v>69</v>
      </c>
      <c r="H10" s="4">
        <v>20</v>
      </c>
      <c r="I10" s="4">
        <v>20</v>
      </c>
      <c r="J10" s="4">
        <v>20</v>
      </c>
      <c r="K10" s="4">
        <v>19</v>
      </c>
      <c r="L10" s="4">
        <v>19</v>
      </c>
      <c r="M10" s="4">
        <f aca="true" t="shared" si="0" ref="M10:M21">SUM(H10:L10)</f>
        <v>98</v>
      </c>
      <c r="N10" s="35" t="s">
        <v>119</v>
      </c>
    </row>
    <row r="11" spans="1:14" ht="12.75">
      <c r="A11" s="5">
        <v>2</v>
      </c>
      <c r="B11" s="4" t="s">
        <v>62</v>
      </c>
      <c r="C11" s="4" t="s">
        <v>39</v>
      </c>
      <c r="D11" s="4" t="s">
        <v>38</v>
      </c>
      <c r="E11" s="4" t="s">
        <v>48</v>
      </c>
      <c r="F11" s="4" t="s">
        <v>84</v>
      </c>
      <c r="G11" s="4" t="s">
        <v>69</v>
      </c>
      <c r="H11" s="4">
        <v>20</v>
      </c>
      <c r="I11" s="4">
        <v>20</v>
      </c>
      <c r="J11" s="4">
        <v>15</v>
      </c>
      <c r="K11" s="4">
        <v>20</v>
      </c>
      <c r="L11" s="4">
        <v>19</v>
      </c>
      <c r="M11" s="4">
        <f t="shared" si="0"/>
        <v>94</v>
      </c>
      <c r="N11" s="35" t="s">
        <v>119</v>
      </c>
    </row>
    <row r="12" spans="1:14" ht="12.75">
      <c r="A12" s="5">
        <v>3</v>
      </c>
      <c r="B12" s="4" t="s">
        <v>78</v>
      </c>
      <c r="C12" s="4" t="s">
        <v>39</v>
      </c>
      <c r="D12" s="4" t="s">
        <v>38</v>
      </c>
      <c r="E12" s="4" t="s">
        <v>48</v>
      </c>
      <c r="F12" s="4" t="s">
        <v>84</v>
      </c>
      <c r="G12" s="4" t="s">
        <v>82</v>
      </c>
      <c r="H12" s="4">
        <v>15</v>
      </c>
      <c r="I12" s="4">
        <v>20</v>
      </c>
      <c r="J12" s="4">
        <v>20</v>
      </c>
      <c r="K12" s="4">
        <v>12</v>
      </c>
      <c r="L12" s="4">
        <v>19</v>
      </c>
      <c r="M12" s="4">
        <f t="shared" si="0"/>
        <v>86</v>
      </c>
      <c r="N12" s="35" t="s">
        <v>120</v>
      </c>
    </row>
    <row r="13" spans="1:14" ht="12.75">
      <c r="A13" s="5">
        <v>4</v>
      </c>
      <c r="B13" s="4" t="s">
        <v>66</v>
      </c>
      <c r="C13" s="4" t="s">
        <v>39</v>
      </c>
      <c r="D13" s="4" t="s">
        <v>38</v>
      </c>
      <c r="E13" s="4" t="s">
        <v>48</v>
      </c>
      <c r="F13" s="4" t="s">
        <v>84</v>
      </c>
      <c r="G13" s="4" t="s">
        <v>69</v>
      </c>
      <c r="H13" s="4">
        <v>20</v>
      </c>
      <c r="I13" s="4">
        <v>0</v>
      </c>
      <c r="J13" s="4">
        <v>19</v>
      </c>
      <c r="K13" s="4">
        <v>20</v>
      </c>
      <c r="L13" s="4">
        <v>19</v>
      </c>
      <c r="M13" s="4">
        <f t="shared" si="0"/>
        <v>78</v>
      </c>
      <c r="N13" s="35" t="s">
        <v>120</v>
      </c>
    </row>
    <row r="14" spans="1:14" ht="12.75">
      <c r="A14" s="5">
        <v>5</v>
      </c>
      <c r="B14" s="4" t="s">
        <v>79</v>
      </c>
      <c r="C14" s="4" t="s">
        <v>39</v>
      </c>
      <c r="D14" s="4" t="s">
        <v>38</v>
      </c>
      <c r="E14" s="4" t="s">
        <v>48</v>
      </c>
      <c r="F14" s="4" t="s">
        <v>84</v>
      </c>
      <c r="G14" s="4" t="s">
        <v>82</v>
      </c>
      <c r="H14" s="4">
        <v>10</v>
      </c>
      <c r="I14" s="4">
        <v>20</v>
      </c>
      <c r="J14" s="4">
        <v>20</v>
      </c>
      <c r="K14" s="4">
        <v>10</v>
      </c>
      <c r="L14" s="4">
        <v>7</v>
      </c>
      <c r="M14" s="4">
        <f t="shared" si="0"/>
        <v>67</v>
      </c>
      <c r="N14" s="35" t="s">
        <v>121</v>
      </c>
    </row>
    <row r="15" spans="1:14" ht="12.75">
      <c r="A15" s="5">
        <v>6</v>
      </c>
      <c r="B15" s="4" t="s">
        <v>68</v>
      </c>
      <c r="C15" s="4" t="s">
        <v>39</v>
      </c>
      <c r="D15" s="4" t="s">
        <v>38</v>
      </c>
      <c r="E15" s="4" t="s">
        <v>48</v>
      </c>
      <c r="F15" s="4" t="s">
        <v>84</v>
      </c>
      <c r="G15" s="4" t="s">
        <v>69</v>
      </c>
      <c r="H15" s="4">
        <v>5</v>
      </c>
      <c r="I15" s="4">
        <v>0</v>
      </c>
      <c r="J15" s="4">
        <v>18</v>
      </c>
      <c r="K15" s="4">
        <v>15</v>
      </c>
      <c r="L15" s="4">
        <v>19</v>
      </c>
      <c r="M15" s="4">
        <f t="shared" si="0"/>
        <v>57</v>
      </c>
      <c r="N15" s="35" t="s">
        <v>122</v>
      </c>
    </row>
    <row r="16" spans="1:14" ht="12.75">
      <c r="A16" s="5">
        <v>7</v>
      </c>
      <c r="B16" s="4" t="s">
        <v>65</v>
      </c>
      <c r="C16" s="4" t="s">
        <v>39</v>
      </c>
      <c r="D16" s="4" t="s">
        <v>38</v>
      </c>
      <c r="E16" s="4" t="s">
        <v>48</v>
      </c>
      <c r="F16" s="4" t="s">
        <v>84</v>
      </c>
      <c r="G16" s="4" t="s">
        <v>69</v>
      </c>
      <c r="H16" s="4">
        <v>10</v>
      </c>
      <c r="I16" s="4">
        <v>16</v>
      </c>
      <c r="J16" s="4">
        <v>5</v>
      </c>
      <c r="K16" s="4">
        <v>10</v>
      </c>
      <c r="L16" s="4">
        <v>12</v>
      </c>
      <c r="M16" s="4">
        <f t="shared" si="0"/>
        <v>53</v>
      </c>
      <c r="N16" s="35" t="s">
        <v>122</v>
      </c>
    </row>
    <row r="17" spans="1:14" ht="12.75">
      <c r="A17" s="5">
        <v>8</v>
      </c>
      <c r="B17" s="4" t="s">
        <v>64</v>
      </c>
      <c r="C17" s="4" t="s">
        <v>39</v>
      </c>
      <c r="D17" s="4" t="s">
        <v>38</v>
      </c>
      <c r="E17" s="4" t="s">
        <v>48</v>
      </c>
      <c r="F17" s="4" t="s">
        <v>84</v>
      </c>
      <c r="G17" s="4" t="s">
        <v>69</v>
      </c>
      <c r="H17" s="4">
        <v>5</v>
      </c>
      <c r="I17" s="4">
        <v>4</v>
      </c>
      <c r="J17" s="4">
        <v>16</v>
      </c>
      <c r="K17" s="4">
        <v>18</v>
      </c>
      <c r="L17" s="4">
        <v>7</v>
      </c>
      <c r="M17" s="4">
        <f t="shared" si="0"/>
        <v>50</v>
      </c>
      <c r="N17" s="35" t="s">
        <v>122</v>
      </c>
    </row>
    <row r="18" spans="1:14" ht="12.75">
      <c r="A18" s="5">
        <v>9</v>
      </c>
      <c r="B18" s="4" t="s">
        <v>81</v>
      </c>
      <c r="C18" s="4" t="s">
        <v>39</v>
      </c>
      <c r="D18" s="4" t="s">
        <v>38</v>
      </c>
      <c r="E18" s="4" t="s">
        <v>48</v>
      </c>
      <c r="F18" s="4" t="s">
        <v>84</v>
      </c>
      <c r="G18" s="4" t="s">
        <v>82</v>
      </c>
      <c r="H18" s="4">
        <v>5</v>
      </c>
      <c r="I18" s="4">
        <v>10</v>
      </c>
      <c r="J18" s="4">
        <v>15</v>
      </c>
      <c r="K18" s="4">
        <v>2</v>
      </c>
      <c r="L18" s="4">
        <v>9</v>
      </c>
      <c r="M18" s="4">
        <f t="shared" si="0"/>
        <v>41</v>
      </c>
      <c r="N18" s="35"/>
    </row>
    <row r="19" spans="1:14" ht="12.75">
      <c r="A19" s="5">
        <v>10</v>
      </c>
      <c r="B19" s="4" t="s">
        <v>67</v>
      </c>
      <c r="C19" s="4" t="s">
        <v>39</v>
      </c>
      <c r="D19" s="4" t="s">
        <v>38</v>
      </c>
      <c r="E19" s="4" t="s">
        <v>48</v>
      </c>
      <c r="F19" s="4" t="s">
        <v>84</v>
      </c>
      <c r="G19" s="4" t="s">
        <v>69</v>
      </c>
      <c r="H19" s="4">
        <v>0</v>
      </c>
      <c r="I19" s="4">
        <v>0</v>
      </c>
      <c r="J19" s="4">
        <v>19</v>
      </c>
      <c r="K19" s="4">
        <v>3</v>
      </c>
      <c r="L19" s="4">
        <v>19</v>
      </c>
      <c r="M19" s="4">
        <f t="shared" si="0"/>
        <v>41</v>
      </c>
      <c r="N19" s="35"/>
    </row>
    <row r="20" spans="1:14" ht="12.75">
      <c r="A20" s="5">
        <v>11</v>
      </c>
      <c r="B20" s="4" t="s">
        <v>80</v>
      </c>
      <c r="C20" s="4" t="s">
        <v>39</v>
      </c>
      <c r="D20" s="4" t="s">
        <v>38</v>
      </c>
      <c r="E20" s="4" t="s">
        <v>48</v>
      </c>
      <c r="F20" s="4" t="s">
        <v>84</v>
      </c>
      <c r="G20" s="4" t="s">
        <v>82</v>
      </c>
      <c r="H20" s="4">
        <v>5</v>
      </c>
      <c r="I20" s="4">
        <v>8</v>
      </c>
      <c r="J20" s="4">
        <v>5</v>
      </c>
      <c r="K20" s="4">
        <v>15</v>
      </c>
      <c r="L20" s="4">
        <v>1</v>
      </c>
      <c r="M20" s="4">
        <f t="shared" si="0"/>
        <v>34</v>
      </c>
      <c r="N20" s="35"/>
    </row>
    <row r="21" spans="1:14" ht="13.5" thickBot="1">
      <c r="A21" s="5">
        <v>12</v>
      </c>
      <c r="B21" s="7" t="s">
        <v>77</v>
      </c>
      <c r="C21" s="7" t="s">
        <v>39</v>
      </c>
      <c r="D21" s="7" t="s">
        <v>38</v>
      </c>
      <c r="E21" s="7" t="s">
        <v>48</v>
      </c>
      <c r="F21" s="7" t="s">
        <v>84</v>
      </c>
      <c r="G21" s="7" t="s">
        <v>82</v>
      </c>
      <c r="H21" s="7"/>
      <c r="I21" s="7"/>
      <c r="J21" s="7"/>
      <c r="K21" s="7"/>
      <c r="L21" s="7"/>
      <c r="M21" s="7">
        <f t="shared" si="0"/>
        <v>0</v>
      </c>
      <c r="N21" s="36"/>
    </row>
    <row r="26" ht="13.5" thickBot="1"/>
    <row r="27" spans="1:14" s="2" customFormat="1" ht="67.5">
      <c r="A27" s="25"/>
      <c r="B27" s="26" t="s">
        <v>0</v>
      </c>
      <c r="C27" s="33" t="s">
        <v>16</v>
      </c>
      <c r="D27" s="20" t="s">
        <v>19</v>
      </c>
      <c r="E27" s="26" t="s">
        <v>10</v>
      </c>
      <c r="F27" s="26" t="s">
        <v>1</v>
      </c>
      <c r="G27" s="20" t="s">
        <v>4</v>
      </c>
      <c r="H27" s="26" t="s">
        <v>7</v>
      </c>
      <c r="I27" s="26" t="s">
        <v>6</v>
      </c>
      <c r="J27" s="26" t="s">
        <v>5</v>
      </c>
      <c r="K27" s="26" t="s">
        <v>8</v>
      </c>
      <c r="L27" s="26" t="s">
        <v>9</v>
      </c>
      <c r="M27" s="21" t="s">
        <v>20</v>
      </c>
      <c r="N27" s="34" t="s">
        <v>3</v>
      </c>
    </row>
    <row r="28" spans="1:14" ht="12.75">
      <c r="A28" s="5">
        <v>1</v>
      </c>
      <c r="B28" s="4" t="s">
        <v>56</v>
      </c>
      <c r="C28" s="4" t="s">
        <v>38</v>
      </c>
      <c r="D28" s="4" t="s">
        <v>38</v>
      </c>
      <c r="E28" s="4" t="s">
        <v>45</v>
      </c>
      <c r="F28" s="4" t="s">
        <v>84</v>
      </c>
      <c r="G28" s="4" t="s">
        <v>95</v>
      </c>
      <c r="H28" s="4">
        <v>5</v>
      </c>
      <c r="I28" s="4">
        <v>20</v>
      </c>
      <c r="J28" s="4">
        <v>18</v>
      </c>
      <c r="K28" s="4">
        <v>20</v>
      </c>
      <c r="L28" s="4">
        <v>9</v>
      </c>
      <c r="M28" s="4">
        <f aca="true" t="shared" si="1" ref="M28:M39">SUM(H28:L28)</f>
        <v>72</v>
      </c>
      <c r="N28" s="35" t="s">
        <v>119</v>
      </c>
    </row>
    <row r="29" spans="1:14" ht="12.75">
      <c r="A29" s="5">
        <v>2</v>
      </c>
      <c r="B29" s="4" t="s">
        <v>47</v>
      </c>
      <c r="C29" s="4" t="s">
        <v>38</v>
      </c>
      <c r="D29" s="4" t="s">
        <v>38</v>
      </c>
      <c r="E29" s="4" t="s">
        <v>48</v>
      </c>
      <c r="F29" s="4" t="s">
        <v>84</v>
      </c>
      <c r="G29" s="4" t="s">
        <v>36</v>
      </c>
      <c r="H29" s="4">
        <v>5</v>
      </c>
      <c r="I29" s="4">
        <v>20</v>
      </c>
      <c r="J29" s="4">
        <v>20</v>
      </c>
      <c r="K29" s="4">
        <v>15</v>
      </c>
      <c r="L29" s="4">
        <v>8</v>
      </c>
      <c r="M29" s="4">
        <f t="shared" si="1"/>
        <v>68</v>
      </c>
      <c r="N29" s="35" t="s">
        <v>119</v>
      </c>
    </row>
    <row r="30" spans="1:14" ht="12.75">
      <c r="A30" s="5">
        <v>3</v>
      </c>
      <c r="B30" s="4" t="s">
        <v>57</v>
      </c>
      <c r="C30" s="4" t="s">
        <v>38</v>
      </c>
      <c r="D30" s="4" t="s">
        <v>38</v>
      </c>
      <c r="E30" s="4" t="s">
        <v>45</v>
      </c>
      <c r="F30" s="4" t="s">
        <v>84</v>
      </c>
      <c r="G30" s="4" t="s">
        <v>95</v>
      </c>
      <c r="H30" s="4">
        <v>2</v>
      </c>
      <c r="I30" s="4">
        <v>16</v>
      </c>
      <c r="J30" s="4">
        <v>14</v>
      </c>
      <c r="K30" s="4">
        <v>20</v>
      </c>
      <c r="L30" s="4">
        <v>8</v>
      </c>
      <c r="M30" s="4">
        <f t="shared" si="1"/>
        <v>60</v>
      </c>
      <c r="N30" s="35" t="s">
        <v>120</v>
      </c>
    </row>
    <row r="31" spans="1:14" ht="12.75">
      <c r="A31" s="5">
        <v>4</v>
      </c>
      <c r="B31" s="4" t="s">
        <v>59</v>
      </c>
      <c r="C31" s="4" t="s">
        <v>38</v>
      </c>
      <c r="D31" s="4" t="s">
        <v>38</v>
      </c>
      <c r="E31" s="4" t="s">
        <v>45</v>
      </c>
      <c r="F31" s="4" t="s">
        <v>84</v>
      </c>
      <c r="G31" s="4" t="s">
        <v>90</v>
      </c>
      <c r="H31" s="4">
        <v>5</v>
      </c>
      <c r="I31" s="4">
        <v>16</v>
      </c>
      <c r="J31" s="4">
        <v>20</v>
      </c>
      <c r="K31" s="4">
        <v>5</v>
      </c>
      <c r="L31" s="4">
        <v>8</v>
      </c>
      <c r="M31" s="4">
        <f t="shared" si="1"/>
        <v>54</v>
      </c>
      <c r="N31" s="35" t="s">
        <v>121</v>
      </c>
    </row>
    <row r="32" spans="1:14" ht="12.75">
      <c r="A32" s="5">
        <v>5</v>
      </c>
      <c r="B32" s="4" t="s">
        <v>46</v>
      </c>
      <c r="C32" s="4" t="s">
        <v>38</v>
      </c>
      <c r="D32" s="4" t="s">
        <v>38</v>
      </c>
      <c r="E32" s="4" t="s">
        <v>48</v>
      </c>
      <c r="F32" s="4" t="s">
        <v>84</v>
      </c>
      <c r="G32" s="4" t="s">
        <v>36</v>
      </c>
      <c r="H32" s="4">
        <v>5</v>
      </c>
      <c r="I32" s="4">
        <v>2</v>
      </c>
      <c r="J32" s="4">
        <v>19</v>
      </c>
      <c r="K32" s="4">
        <v>20</v>
      </c>
      <c r="L32" s="4">
        <v>7</v>
      </c>
      <c r="M32" s="4">
        <f t="shared" si="1"/>
        <v>53</v>
      </c>
      <c r="N32" s="35" t="s">
        <v>121</v>
      </c>
    </row>
    <row r="33" spans="1:14" ht="12.75">
      <c r="A33" s="5">
        <v>6</v>
      </c>
      <c r="B33" s="4" t="s">
        <v>58</v>
      </c>
      <c r="C33" s="4" t="s">
        <v>38</v>
      </c>
      <c r="D33" s="4" t="s">
        <v>38</v>
      </c>
      <c r="E33" s="4" t="s">
        <v>45</v>
      </c>
      <c r="F33" s="4" t="s">
        <v>84</v>
      </c>
      <c r="G33" s="4" t="s">
        <v>95</v>
      </c>
      <c r="H33" s="4">
        <v>5</v>
      </c>
      <c r="I33" s="4">
        <v>4</v>
      </c>
      <c r="J33" s="4">
        <v>15</v>
      </c>
      <c r="K33" s="4">
        <v>10</v>
      </c>
      <c r="L33" s="4">
        <v>8</v>
      </c>
      <c r="M33" s="4">
        <f t="shared" si="1"/>
        <v>42</v>
      </c>
      <c r="N33" s="35" t="s">
        <v>122</v>
      </c>
    </row>
    <row r="34" spans="1:14" ht="12.75">
      <c r="A34" s="5">
        <v>7</v>
      </c>
      <c r="B34" s="41" t="s">
        <v>106</v>
      </c>
      <c r="C34" s="41" t="s">
        <v>38</v>
      </c>
      <c r="D34" s="41" t="s">
        <v>38</v>
      </c>
      <c r="E34" s="41" t="s">
        <v>103</v>
      </c>
      <c r="F34" s="41" t="s">
        <v>104</v>
      </c>
      <c r="G34" s="4" t="s">
        <v>110</v>
      </c>
      <c r="H34" s="4">
        <v>5</v>
      </c>
      <c r="I34" s="4">
        <v>4</v>
      </c>
      <c r="J34" s="4">
        <v>19</v>
      </c>
      <c r="K34" s="4">
        <v>1</v>
      </c>
      <c r="L34" s="4">
        <v>1</v>
      </c>
      <c r="M34" s="4">
        <f t="shared" si="1"/>
        <v>30</v>
      </c>
      <c r="N34" s="35"/>
    </row>
    <row r="35" spans="1:14" ht="12.75">
      <c r="A35" s="5">
        <v>8</v>
      </c>
      <c r="B35" s="4" t="s">
        <v>55</v>
      </c>
      <c r="C35" s="4" t="s">
        <v>38</v>
      </c>
      <c r="D35" s="4" t="s">
        <v>38</v>
      </c>
      <c r="E35" s="4" t="s">
        <v>45</v>
      </c>
      <c r="F35" s="4" t="s">
        <v>84</v>
      </c>
      <c r="G35" s="4" t="s">
        <v>95</v>
      </c>
      <c r="H35" s="4">
        <v>0</v>
      </c>
      <c r="I35" s="4">
        <v>2</v>
      </c>
      <c r="J35" s="4">
        <v>17</v>
      </c>
      <c r="K35" s="4">
        <v>3</v>
      </c>
      <c r="L35" s="4">
        <v>3</v>
      </c>
      <c r="M35" s="4">
        <f t="shared" si="1"/>
        <v>25</v>
      </c>
      <c r="N35" s="35"/>
    </row>
    <row r="36" spans="1:14" ht="12.75">
      <c r="A36" s="5">
        <v>9</v>
      </c>
      <c r="B36" s="41" t="s">
        <v>107</v>
      </c>
      <c r="C36" s="41" t="s">
        <v>38</v>
      </c>
      <c r="D36" s="41" t="s">
        <v>38</v>
      </c>
      <c r="E36" s="41" t="s">
        <v>103</v>
      </c>
      <c r="F36" s="41" t="s">
        <v>104</v>
      </c>
      <c r="G36" s="4" t="s">
        <v>110</v>
      </c>
      <c r="H36" s="4">
        <v>5</v>
      </c>
      <c r="I36" s="4">
        <v>4</v>
      </c>
      <c r="J36" s="4">
        <v>10</v>
      </c>
      <c r="K36" s="4">
        <v>5</v>
      </c>
      <c r="L36" s="4">
        <v>0</v>
      </c>
      <c r="M36" s="4">
        <f t="shared" si="1"/>
        <v>24</v>
      </c>
      <c r="N36" s="35"/>
    </row>
    <row r="37" spans="1:14" ht="12.75">
      <c r="A37" s="5">
        <v>10</v>
      </c>
      <c r="B37" s="41" t="s">
        <v>105</v>
      </c>
      <c r="C37" s="41" t="s">
        <v>38</v>
      </c>
      <c r="D37" s="41" t="s">
        <v>38</v>
      </c>
      <c r="E37" s="41" t="s">
        <v>103</v>
      </c>
      <c r="F37" s="41" t="s">
        <v>104</v>
      </c>
      <c r="G37" s="4" t="s">
        <v>110</v>
      </c>
      <c r="H37" s="4">
        <v>2</v>
      </c>
      <c r="I37" s="4">
        <v>0</v>
      </c>
      <c r="J37" s="4">
        <v>7</v>
      </c>
      <c r="K37" s="4">
        <v>0</v>
      </c>
      <c r="L37" s="4">
        <v>0</v>
      </c>
      <c r="M37" s="4">
        <f t="shared" si="1"/>
        <v>9</v>
      </c>
      <c r="N37" s="35"/>
    </row>
    <row r="38" spans="1:14" ht="12.75">
      <c r="A38" s="5">
        <v>11</v>
      </c>
      <c r="B38" s="41" t="s">
        <v>116</v>
      </c>
      <c r="C38" s="41" t="s">
        <v>38</v>
      </c>
      <c r="D38" s="41" t="s">
        <v>38</v>
      </c>
      <c r="E38" s="41" t="s">
        <v>103</v>
      </c>
      <c r="F38" s="41" t="s">
        <v>104</v>
      </c>
      <c r="G38" s="4" t="s">
        <v>110</v>
      </c>
      <c r="H38" s="4">
        <v>0</v>
      </c>
      <c r="I38" s="4">
        <v>2</v>
      </c>
      <c r="J38" s="4">
        <v>2</v>
      </c>
      <c r="K38" s="4">
        <v>0</v>
      </c>
      <c r="L38" s="4">
        <v>0</v>
      </c>
      <c r="M38" s="4">
        <f t="shared" si="1"/>
        <v>4</v>
      </c>
      <c r="N38" s="35"/>
    </row>
    <row r="39" spans="1:14" ht="12.75">
      <c r="A39" s="5">
        <v>12</v>
      </c>
      <c r="B39" s="4" t="s">
        <v>54</v>
      </c>
      <c r="C39" s="4" t="s">
        <v>38</v>
      </c>
      <c r="D39" s="4" t="s">
        <v>38</v>
      </c>
      <c r="E39" s="4" t="s">
        <v>45</v>
      </c>
      <c r="F39" s="4" t="s">
        <v>84</v>
      </c>
      <c r="G39" s="4" t="s">
        <v>95</v>
      </c>
      <c r="H39" s="4"/>
      <c r="I39" s="4"/>
      <c r="J39" s="4"/>
      <c r="K39" s="4"/>
      <c r="L39" s="4"/>
      <c r="M39" s="4">
        <f t="shared" si="1"/>
        <v>0</v>
      </c>
      <c r="N39" s="35"/>
    </row>
    <row r="40" spans="1:14" ht="13.5" thickBot="1">
      <c r="A40" s="6"/>
      <c r="B40" s="42"/>
      <c r="C40" s="42"/>
      <c r="D40" s="42"/>
      <c r="E40" s="42"/>
      <c r="F40" s="42"/>
      <c r="G40" s="7"/>
      <c r="H40" s="7"/>
      <c r="I40" s="7"/>
      <c r="J40" s="7"/>
      <c r="K40" s="7"/>
      <c r="L40" s="7"/>
      <c r="M40" s="7"/>
      <c r="N40" s="8"/>
    </row>
  </sheetData>
  <sheetProtection/>
  <mergeCells count="3">
    <mergeCell ref="H8:M8"/>
    <mergeCell ref="F2:G5"/>
    <mergeCell ref="H2:N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="90" zoomScaleNormal="90" zoomScalePageLayoutView="0" workbookViewId="0" topLeftCell="C1">
      <selection activeCell="N12" sqref="N12"/>
    </sheetView>
  </sheetViews>
  <sheetFormatPr defaultColWidth="9.140625" defaultRowHeight="12.75"/>
  <cols>
    <col min="1" max="1" width="4.00390625" style="0" customWidth="1"/>
    <col min="2" max="2" width="19.7109375" style="0" customWidth="1"/>
    <col min="3" max="3" width="9.57421875" style="0" customWidth="1"/>
    <col min="5" max="5" width="31.00390625" style="0" bestFit="1" customWidth="1"/>
    <col min="6" max="6" width="13.57421875" style="0" customWidth="1"/>
    <col min="7" max="7" width="20.8515625" style="0" customWidth="1"/>
    <col min="8" max="9" width="7.421875" style="0" customWidth="1"/>
    <col min="10" max="10" width="7.140625" style="0" customWidth="1"/>
    <col min="11" max="12" width="6.421875" style="0" customWidth="1"/>
    <col min="13" max="13" width="6.8515625" style="0" customWidth="1"/>
    <col min="14" max="14" width="7.8515625" style="0" customWidth="1"/>
  </cols>
  <sheetData>
    <row r="2" spans="2:14" ht="12.75">
      <c r="B2" s="38" t="s">
        <v>100</v>
      </c>
      <c r="C2" s="39"/>
      <c r="F2" s="53"/>
      <c r="G2" s="54"/>
      <c r="H2" s="55"/>
      <c r="I2" s="50"/>
      <c r="J2" s="50"/>
      <c r="K2" s="50"/>
      <c r="L2" s="50"/>
      <c r="M2" s="50"/>
      <c r="N2" s="50"/>
    </row>
    <row r="3" spans="6:14" ht="12.75">
      <c r="F3" s="54"/>
      <c r="G3" s="54"/>
      <c r="H3" s="50"/>
      <c r="I3" s="50"/>
      <c r="J3" s="50"/>
      <c r="K3" s="50"/>
      <c r="L3" s="50"/>
      <c r="M3" s="50"/>
      <c r="N3" s="50"/>
    </row>
    <row r="4" spans="6:14" ht="12.75">
      <c r="F4" s="54"/>
      <c r="G4" s="54"/>
      <c r="H4" s="50"/>
      <c r="I4" s="50"/>
      <c r="J4" s="50"/>
      <c r="K4" s="50"/>
      <c r="L4" s="50"/>
      <c r="M4" s="50"/>
      <c r="N4" s="50"/>
    </row>
    <row r="5" spans="6:14" ht="12.75">
      <c r="F5" s="54"/>
      <c r="G5" s="54"/>
      <c r="H5" s="50"/>
      <c r="I5" s="50"/>
      <c r="J5" s="50"/>
      <c r="K5" s="50"/>
      <c r="L5" s="50"/>
      <c r="M5" s="50"/>
      <c r="N5" s="50"/>
    </row>
    <row r="6" spans="2:8" s="1" customFormat="1" ht="12.75">
      <c r="B6" s="14"/>
      <c r="C6" s="14"/>
      <c r="D6" s="14"/>
      <c r="E6" s="14"/>
      <c r="F6" s="17"/>
      <c r="G6" s="17"/>
      <c r="H6" s="17"/>
    </row>
    <row r="8" spans="8:13" ht="13.5" thickBot="1">
      <c r="H8" s="56" t="s">
        <v>2</v>
      </c>
      <c r="I8" s="56"/>
      <c r="J8" s="56"/>
      <c r="K8" s="56"/>
      <c r="L8" s="56"/>
      <c r="M8" s="56"/>
    </row>
    <row r="9" spans="1:14" s="2" customFormat="1" ht="34.5" thickBot="1">
      <c r="A9" s="25"/>
      <c r="B9" s="26" t="s">
        <v>0</v>
      </c>
      <c r="C9" s="29" t="s">
        <v>16</v>
      </c>
      <c r="D9" s="30" t="s">
        <v>19</v>
      </c>
      <c r="E9" s="28" t="s">
        <v>10</v>
      </c>
      <c r="F9" s="28" t="s">
        <v>1</v>
      </c>
      <c r="G9" s="30" t="s">
        <v>4</v>
      </c>
      <c r="H9" s="28" t="s">
        <v>7</v>
      </c>
      <c r="I9" s="28" t="s">
        <v>6</v>
      </c>
      <c r="J9" s="28" t="s">
        <v>5</v>
      </c>
      <c r="K9" s="28" t="s">
        <v>8</v>
      </c>
      <c r="L9" s="28" t="s">
        <v>9</v>
      </c>
      <c r="M9" s="31" t="s">
        <v>20</v>
      </c>
      <c r="N9" s="32" t="s">
        <v>3</v>
      </c>
    </row>
    <row r="10" spans="1:14" ht="12.75">
      <c r="A10" s="5">
        <v>1</v>
      </c>
      <c r="B10" s="4" t="s">
        <v>50</v>
      </c>
      <c r="C10" s="22" t="s">
        <v>39</v>
      </c>
      <c r="D10" s="23" t="s">
        <v>38</v>
      </c>
      <c r="E10" s="23" t="s">
        <v>48</v>
      </c>
      <c r="F10" s="23" t="s">
        <v>84</v>
      </c>
      <c r="G10" s="23" t="s">
        <v>36</v>
      </c>
      <c r="H10" s="23">
        <v>15</v>
      </c>
      <c r="I10" s="23">
        <v>17</v>
      </c>
      <c r="J10" s="23">
        <v>20</v>
      </c>
      <c r="K10" s="23">
        <v>1</v>
      </c>
      <c r="L10" s="23">
        <v>20</v>
      </c>
      <c r="M10" s="23">
        <f>SUM(H10:L10)</f>
        <v>73</v>
      </c>
      <c r="N10" s="34" t="s">
        <v>119</v>
      </c>
    </row>
    <row r="11" spans="1:14" ht="12.75">
      <c r="A11" s="5">
        <v>2</v>
      </c>
      <c r="B11" s="4" t="s">
        <v>53</v>
      </c>
      <c r="C11" s="18" t="s">
        <v>39</v>
      </c>
      <c r="D11" s="4" t="s">
        <v>38</v>
      </c>
      <c r="E11" s="10" t="s">
        <v>48</v>
      </c>
      <c r="F11" s="10" t="s">
        <v>84</v>
      </c>
      <c r="G11" s="10" t="s">
        <v>91</v>
      </c>
      <c r="H11" s="4">
        <v>4</v>
      </c>
      <c r="I11" s="4">
        <v>8</v>
      </c>
      <c r="J11" s="4">
        <v>4</v>
      </c>
      <c r="K11" s="4">
        <v>15</v>
      </c>
      <c r="L11" s="4">
        <v>20</v>
      </c>
      <c r="M11" s="4">
        <f>SUM(H11:L11)</f>
        <v>51</v>
      </c>
      <c r="N11" s="35" t="s">
        <v>121</v>
      </c>
    </row>
    <row r="12" spans="1:14" ht="12.75">
      <c r="A12" s="5">
        <v>3</v>
      </c>
      <c r="B12" s="4" t="s">
        <v>49</v>
      </c>
      <c r="C12" s="18" t="s">
        <v>39</v>
      </c>
      <c r="D12" s="4" t="s">
        <v>38</v>
      </c>
      <c r="E12" s="10" t="s">
        <v>48</v>
      </c>
      <c r="F12" s="10" t="s">
        <v>84</v>
      </c>
      <c r="G12" s="10" t="s">
        <v>36</v>
      </c>
      <c r="H12" s="4">
        <v>3</v>
      </c>
      <c r="I12" s="4">
        <v>0</v>
      </c>
      <c r="J12" s="4">
        <v>4</v>
      </c>
      <c r="K12" s="4">
        <v>14</v>
      </c>
      <c r="L12" s="4">
        <v>1</v>
      </c>
      <c r="M12" s="4">
        <f>SUM(H12:L12)</f>
        <v>22</v>
      </c>
      <c r="N12" s="35"/>
    </row>
    <row r="13" spans="1:14" ht="12.75">
      <c r="A13" s="5">
        <v>4</v>
      </c>
      <c r="B13" s="4" t="s">
        <v>52</v>
      </c>
      <c r="C13" s="18" t="s">
        <v>39</v>
      </c>
      <c r="D13" s="4" t="s">
        <v>38</v>
      </c>
      <c r="E13" s="10" t="s">
        <v>48</v>
      </c>
      <c r="F13" s="10" t="s">
        <v>84</v>
      </c>
      <c r="G13" s="4" t="s">
        <v>36</v>
      </c>
      <c r="H13" s="4">
        <v>0</v>
      </c>
      <c r="I13" s="4">
        <v>0</v>
      </c>
      <c r="J13" s="4">
        <v>6</v>
      </c>
      <c r="K13" s="4">
        <v>0</v>
      </c>
      <c r="L13" s="4">
        <v>0</v>
      </c>
      <c r="M13" s="4">
        <f>SUM(H13:L13)</f>
        <v>6</v>
      </c>
      <c r="N13" s="35"/>
    </row>
    <row r="14" spans="1:14" ht="13.5" thickBot="1">
      <c r="A14" s="5">
        <v>5</v>
      </c>
      <c r="B14" s="7" t="s">
        <v>51</v>
      </c>
      <c r="C14" s="19" t="s">
        <v>39</v>
      </c>
      <c r="D14" s="7" t="s">
        <v>38</v>
      </c>
      <c r="E14" s="7" t="s">
        <v>48</v>
      </c>
      <c r="F14" s="24" t="s">
        <v>84</v>
      </c>
      <c r="G14" s="7" t="s">
        <v>36</v>
      </c>
      <c r="H14" s="7">
        <v>0</v>
      </c>
      <c r="I14" s="7">
        <v>0</v>
      </c>
      <c r="J14" s="7">
        <v>0</v>
      </c>
      <c r="K14" s="7">
        <v>0</v>
      </c>
      <c r="L14" s="7">
        <v>2</v>
      </c>
      <c r="M14" s="7">
        <f>SUM(H14:L14)</f>
        <v>2</v>
      </c>
      <c r="N14" s="36"/>
    </row>
    <row r="18" ht="13.5" thickBot="1"/>
    <row r="19" spans="1:14" s="2" customFormat="1" ht="34.5" thickBot="1">
      <c r="A19" s="43"/>
      <c r="B19" s="44" t="s">
        <v>0</v>
      </c>
      <c r="C19" s="45" t="s">
        <v>16</v>
      </c>
      <c r="D19" s="46" t="s">
        <v>19</v>
      </c>
      <c r="E19" s="44" t="s">
        <v>10</v>
      </c>
      <c r="F19" s="44" t="s">
        <v>1</v>
      </c>
      <c r="G19" s="46" t="s">
        <v>4</v>
      </c>
      <c r="H19" s="44" t="s">
        <v>7</v>
      </c>
      <c r="I19" s="44" t="s">
        <v>6</v>
      </c>
      <c r="J19" s="44" t="s">
        <v>5</v>
      </c>
      <c r="K19" s="44" t="s">
        <v>8</v>
      </c>
      <c r="L19" s="44" t="s">
        <v>9</v>
      </c>
      <c r="M19" s="47" t="s">
        <v>20</v>
      </c>
      <c r="N19" s="48" t="s">
        <v>3</v>
      </c>
    </row>
    <row r="20" spans="1:14" ht="12.75">
      <c r="A20" s="9">
        <v>1</v>
      </c>
      <c r="B20" s="10" t="s">
        <v>60</v>
      </c>
      <c r="C20" s="10" t="s">
        <v>38</v>
      </c>
      <c r="D20" s="10" t="s">
        <v>38</v>
      </c>
      <c r="E20" s="10" t="s">
        <v>45</v>
      </c>
      <c r="F20" s="10" t="s">
        <v>84</v>
      </c>
      <c r="G20" s="10" t="s">
        <v>95</v>
      </c>
      <c r="H20" s="10">
        <v>1</v>
      </c>
      <c r="I20" s="10">
        <v>2</v>
      </c>
      <c r="J20" s="10">
        <v>6</v>
      </c>
      <c r="K20" s="10">
        <v>0</v>
      </c>
      <c r="L20" s="10">
        <v>1</v>
      </c>
      <c r="M20" s="10">
        <f>SUM(H20:L20)</f>
        <v>10</v>
      </c>
      <c r="N20" s="37"/>
    </row>
    <row r="21" spans="1:15" ht="13.5" thickBot="1">
      <c r="A21" s="6">
        <v>2</v>
      </c>
      <c r="B21" s="7" t="s">
        <v>61</v>
      </c>
      <c r="C21" s="7" t="s">
        <v>38</v>
      </c>
      <c r="D21" s="7" t="s">
        <v>38</v>
      </c>
      <c r="E21" s="7" t="s">
        <v>45</v>
      </c>
      <c r="F21" s="7" t="s">
        <v>84</v>
      </c>
      <c r="G21" s="7" t="s">
        <v>95</v>
      </c>
      <c r="H21" s="7"/>
      <c r="I21" s="7"/>
      <c r="J21" s="7"/>
      <c r="K21" s="7"/>
      <c r="L21" s="7"/>
      <c r="M21" s="7">
        <f>SUM(H21:L21)</f>
        <v>0</v>
      </c>
      <c r="N21" s="36"/>
      <c r="O21" s="3"/>
    </row>
  </sheetData>
  <sheetProtection/>
  <mergeCells count="3">
    <mergeCell ref="H8:M8"/>
    <mergeCell ref="H2:N5"/>
    <mergeCell ref="F2:G5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zoomScale="90" zoomScaleNormal="90" zoomScalePageLayoutView="0" workbookViewId="0" topLeftCell="C1">
      <selection activeCell="O15" sqref="O15"/>
    </sheetView>
  </sheetViews>
  <sheetFormatPr defaultColWidth="9.140625" defaultRowHeight="12.75"/>
  <cols>
    <col min="1" max="1" width="4.140625" style="0" customWidth="1"/>
    <col min="2" max="2" width="21.7109375" style="0" customWidth="1"/>
    <col min="3" max="3" width="5.57421875" style="0" customWidth="1"/>
    <col min="4" max="4" width="6.7109375" style="0" customWidth="1"/>
    <col min="5" max="5" width="31.00390625" style="0" bestFit="1" customWidth="1"/>
    <col min="6" max="6" width="10.7109375" style="0" bestFit="1" customWidth="1"/>
    <col min="7" max="7" width="23.421875" style="0" customWidth="1"/>
    <col min="8" max="8" width="7.140625" style="0" customWidth="1"/>
    <col min="9" max="9" width="7.28125" style="0" customWidth="1"/>
    <col min="10" max="10" width="7.00390625" style="0" customWidth="1"/>
    <col min="11" max="12" width="6.57421875" style="0" customWidth="1"/>
    <col min="13" max="13" width="6.421875" style="0" customWidth="1"/>
    <col min="14" max="14" width="8.00390625" style="0" customWidth="1"/>
  </cols>
  <sheetData>
    <row r="2" spans="2:14" ht="12.75">
      <c r="B2" s="14" t="s">
        <v>99</v>
      </c>
      <c r="C2" s="12"/>
      <c r="F2" s="53"/>
      <c r="G2" s="54"/>
      <c r="H2" s="55"/>
      <c r="I2" s="50"/>
      <c r="J2" s="50"/>
      <c r="K2" s="50"/>
      <c r="L2" s="50"/>
      <c r="M2" s="50"/>
      <c r="N2" s="50"/>
    </row>
    <row r="3" spans="6:14" ht="12.75">
      <c r="F3" s="54"/>
      <c r="G3" s="54"/>
      <c r="H3" s="50"/>
      <c r="I3" s="50"/>
      <c r="J3" s="50"/>
      <c r="K3" s="50"/>
      <c r="L3" s="50"/>
      <c r="M3" s="50"/>
      <c r="N3" s="50"/>
    </row>
    <row r="4" spans="6:14" ht="12.75">
      <c r="F4" s="54"/>
      <c r="G4" s="54"/>
      <c r="H4" s="50"/>
      <c r="I4" s="50"/>
      <c r="J4" s="50"/>
      <c r="K4" s="50"/>
      <c r="L4" s="50"/>
      <c r="M4" s="50"/>
      <c r="N4" s="50"/>
    </row>
    <row r="5" spans="6:14" ht="12.75">
      <c r="F5" s="54"/>
      <c r="G5" s="54"/>
      <c r="H5" s="50"/>
      <c r="I5" s="50"/>
      <c r="J5" s="50"/>
      <c r="K5" s="50"/>
      <c r="L5" s="50"/>
      <c r="M5" s="50"/>
      <c r="N5" s="50"/>
    </row>
    <row r="6" spans="2:8" s="1" customFormat="1" ht="12.75">
      <c r="B6" s="14"/>
      <c r="C6" s="14"/>
      <c r="D6" s="14"/>
      <c r="E6" s="14"/>
      <c r="F6" s="17"/>
      <c r="G6" s="17"/>
      <c r="H6" s="17"/>
    </row>
    <row r="8" spans="8:13" ht="13.5" thickBot="1">
      <c r="H8" s="56" t="s">
        <v>2</v>
      </c>
      <c r="I8" s="56"/>
      <c r="J8" s="56"/>
      <c r="K8" s="56"/>
      <c r="L8" s="56"/>
      <c r="M8" s="56"/>
    </row>
    <row r="9" spans="1:14" s="2" customFormat="1" ht="68.25" thickBot="1">
      <c r="A9" s="43"/>
      <c r="B9" s="44" t="s">
        <v>0</v>
      </c>
      <c r="C9" s="45" t="s">
        <v>16</v>
      </c>
      <c r="D9" s="46" t="s">
        <v>19</v>
      </c>
      <c r="E9" s="44" t="s">
        <v>10</v>
      </c>
      <c r="F9" s="44" t="s">
        <v>1</v>
      </c>
      <c r="G9" s="46" t="s">
        <v>4</v>
      </c>
      <c r="H9" s="44" t="s">
        <v>7</v>
      </c>
      <c r="I9" s="44" t="s">
        <v>6</v>
      </c>
      <c r="J9" s="44" t="s">
        <v>5</v>
      </c>
      <c r="K9" s="44" t="s">
        <v>8</v>
      </c>
      <c r="L9" s="44" t="s">
        <v>9</v>
      </c>
      <c r="M9" s="47" t="s">
        <v>20</v>
      </c>
      <c r="N9" s="48" t="s">
        <v>3</v>
      </c>
    </row>
    <row r="10" spans="1:14" ht="12.75">
      <c r="A10" s="9">
        <v>1</v>
      </c>
      <c r="B10" s="10" t="s">
        <v>85</v>
      </c>
      <c r="C10" s="10" t="s">
        <v>39</v>
      </c>
      <c r="D10" s="10" t="s">
        <v>38</v>
      </c>
      <c r="E10" s="10" t="s">
        <v>48</v>
      </c>
      <c r="F10" s="10" t="s">
        <v>84</v>
      </c>
      <c r="G10" s="10" t="s">
        <v>69</v>
      </c>
      <c r="H10" s="10">
        <v>19</v>
      </c>
      <c r="I10" s="10">
        <v>11</v>
      </c>
      <c r="J10" s="10">
        <v>7</v>
      </c>
      <c r="K10" s="10">
        <v>18</v>
      </c>
      <c r="L10" s="10">
        <v>12</v>
      </c>
      <c r="M10" s="10">
        <f aca="true" t="shared" si="0" ref="M10:M20">SUM(H10:L10)</f>
        <v>67</v>
      </c>
      <c r="N10" s="37" t="s">
        <v>119</v>
      </c>
    </row>
    <row r="11" spans="1:14" ht="12.75">
      <c r="A11" s="5">
        <v>2</v>
      </c>
      <c r="B11" s="4" t="s">
        <v>75</v>
      </c>
      <c r="C11" s="4" t="s">
        <v>39</v>
      </c>
      <c r="D11" s="4" t="s">
        <v>38</v>
      </c>
      <c r="E11" s="4" t="s">
        <v>48</v>
      </c>
      <c r="F11" s="4" t="s">
        <v>84</v>
      </c>
      <c r="G11" s="4" t="s">
        <v>36</v>
      </c>
      <c r="H11" s="4">
        <v>0</v>
      </c>
      <c r="I11" s="4">
        <v>20</v>
      </c>
      <c r="J11" s="4">
        <v>14</v>
      </c>
      <c r="K11" s="4">
        <v>20</v>
      </c>
      <c r="L11" s="4">
        <v>10</v>
      </c>
      <c r="M11" s="4">
        <f t="shared" si="0"/>
        <v>64</v>
      </c>
      <c r="N11" s="35" t="s">
        <v>119</v>
      </c>
    </row>
    <row r="12" spans="1:14" ht="12.75">
      <c r="A12" s="9">
        <v>3</v>
      </c>
      <c r="B12" s="4" t="s">
        <v>98</v>
      </c>
      <c r="C12" s="4" t="s">
        <v>39</v>
      </c>
      <c r="D12" s="4" t="s">
        <v>38</v>
      </c>
      <c r="E12" s="4" t="s">
        <v>48</v>
      </c>
      <c r="F12" s="4" t="s">
        <v>84</v>
      </c>
      <c r="G12" s="4" t="s">
        <v>83</v>
      </c>
      <c r="H12" s="4">
        <v>7</v>
      </c>
      <c r="I12" s="4">
        <v>20</v>
      </c>
      <c r="J12" s="4">
        <v>7</v>
      </c>
      <c r="K12" s="4">
        <v>18</v>
      </c>
      <c r="L12" s="4">
        <v>10</v>
      </c>
      <c r="M12" s="4">
        <f t="shared" si="0"/>
        <v>62</v>
      </c>
      <c r="N12" s="35" t="s">
        <v>119</v>
      </c>
    </row>
    <row r="13" spans="1:14" ht="12.75">
      <c r="A13" s="5">
        <v>4</v>
      </c>
      <c r="B13" s="4" t="s">
        <v>74</v>
      </c>
      <c r="C13" s="4" t="s">
        <v>39</v>
      </c>
      <c r="D13" s="4" t="s">
        <v>38</v>
      </c>
      <c r="E13" s="4" t="s">
        <v>48</v>
      </c>
      <c r="F13" s="4" t="s">
        <v>84</v>
      </c>
      <c r="G13" s="4" t="s">
        <v>69</v>
      </c>
      <c r="H13" s="4">
        <v>8</v>
      </c>
      <c r="I13" s="4">
        <v>6</v>
      </c>
      <c r="J13" s="4">
        <v>2</v>
      </c>
      <c r="K13" s="4">
        <v>20</v>
      </c>
      <c r="L13" s="4">
        <v>0</v>
      </c>
      <c r="M13" s="4">
        <f t="shared" si="0"/>
        <v>36</v>
      </c>
      <c r="N13" s="35" t="s">
        <v>122</v>
      </c>
    </row>
    <row r="14" spans="1:14" ht="12.75">
      <c r="A14" s="9">
        <v>5</v>
      </c>
      <c r="B14" s="4" t="s">
        <v>108</v>
      </c>
      <c r="C14" s="4" t="s">
        <v>38</v>
      </c>
      <c r="D14" s="4" t="s">
        <v>38</v>
      </c>
      <c r="E14" s="4" t="s">
        <v>103</v>
      </c>
      <c r="F14" s="4" t="s">
        <v>104</v>
      </c>
      <c r="G14" s="4" t="s">
        <v>110</v>
      </c>
      <c r="H14" s="4">
        <v>0</v>
      </c>
      <c r="I14" s="4">
        <v>4</v>
      </c>
      <c r="J14" s="4">
        <v>7</v>
      </c>
      <c r="K14" s="4">
        <v>18</v>
      </c>
      <c r="L14" s="4">
        <v>2</v>
      </c>
      <c r="M14" s="4">
        <f t="shared" si="0"/>
        <v>31</v>
      </c>
      <c r="N14" s="35"/>
    </row>
    <row r="15" spans="1:14" ht="12.75">
      <c r="A15" s="5">
        <v>6</v>
      </c>
      <c r="B15" s="4" t="s">
        <v>72</v>
      </c>
      <c r="C15" s="4" t="s">
        <v>39</v>
      </c>
      <c r="D15" s="4" t="s">
        <v>38</v>
      </c>
      <c r="E15" s="4" t="s">
        <v>48</v>
      </c>
      <c r="F15" s="4" t="s">
        <v>84</v>
      </c>
      <c r="G15" s="4" t="s">
        <v>69</v>
      </c>
      <c r="H15" s="4">
        <v>4</v>
      </c>
      <c r="I15" s="4">
        <v>0</v>
      </c>
      <c r="J15" s="4">
        <v>1</v>
      </c>
      <c r="K15" s="4">
        <v>19</v>
      </c>
      <c r="L15" s="4">
        <v>3</v>
      </c>
      <c r="M15" s="4">
        <f t="shared" si="0"/>
        <v>27</v>
      </c>
      <c r="N15" s="35"/>
    </row>
    <row r="16" spans="1:14" ht="12.75">
      <c r="A16" s="9">
        <v>7</v>
      </c>
      <c r="B16" s="4" t="s">
        <v>73</v>
      </c>
      <c r="C16" s="4" t="s">
        <v>39</v>
      </c>
      <c r="D16" s="4" t="s">
        <v>38</v>
      </c>
      <c r="E16" s="4" t="s">
        <v>48</v>
      </c>
      <c r="F16" s="4" t="s">
        <v>84</v>
      </c>
      <c r="G16" s="4" t="s">
        <v>69</v>
      </c>
      <c r="H16" s="4">
        <v>5</v>
      </c>
      <c r="I16" s="4">
        <v>0</v>
      </c>
      <c r="J16" s="4">
        <v>2</v>
      </c>
      <c r="K16" s="4">
        <v>8</v>
      </c>
      <c r="L16" s="4">
        <v>7</v>
      </c>
      <c r="M16" s="4">
        <f t="shared" si="0"/>
        <v>22</v>
      </c>
      <c r="N16" s="35"/>
    </row>
    <row r="17" spans="1:14" ht="12.75">
      <c r="A17" s="5">
        <v>8</v>
      </c>
      <c r="B17" s="4" t="s">
        <v>109</v>
      </c>
      <c r="C17" s="4" t="s">
        <v>38</v>
      </c>
      <c r="D17" s="4" t="s">
        <v>38</v>
      </c>
      <c r="E17" s="4" t="s">
        <v>103</v>
      </c>
      <c r="F17" s="4" t="s">
        <v>104</v>
      </c>
      <c r="G17" s="4" t="s">
        <v>110</v>
      </c>
      <c r="H17" s="4">
        <v>0</v>
      </c>
      <c r="I17" s="4">
        <v>0</v>
      </c>
      <c r="J17" s="4">
        <v>4</v>
      </c>
      <c r="K17" s="4">
        <v>4</v>
      </c>
      <c r="L17" s="4">
        <v>3</v>
      </c>
      <c r="M17" s="4">
        <f t="shared" si="0"/>
        <v>11</v>
      </c>
      <c r="N17" s="35"/>
    </row>
    <row r="18" spans="1:14" ht="12.75">
      <c r="A18" s="9">
        <v>9</v>
      </c>
      <c r="B18" s="4" t="s">
        <v>71</v>
      </c>
      <c r="C18" s="4" t="s">
        <v>39</v>
      </c>
      <c r="D18" s="4" t="s">
        <v>38</v>
      </c>
      <c r="E18" s="4" t="s">
        <v>48</v>
      </c>
      <c r="F18" s="4" t="s">
        <v>84</v>
      </c>
      <c r="G18" s="4" t="s">
        <v>69</v>
      </c>
      <c r="H18" s="4">
        <v>1</v>
      </c>
      <c r="I18" s="4">
        <v>0</v>
      </c>
      <c r="J18" s="4">
        <v>0</v>
      </c>
      <c r="K18" s="4">
        <v>8</v>
      </c>
      <c r="L18" s="4">
        <v>0</v>
      </c>
      <c r="M18" s="4">
        <f t="shared" si="0"/>
        <v>9</v>
      </c>
      <c r="N18" s="35"/>
    </row>
    <row r="19" spans="1:14" ht="12.75">
      <c r="A19" s="5">
        <v>10</v>
      </c>
      <c r="B19" s="4" t="s">
        <v>76</v>
      </c>
      <c r="C19" s="4" t="s">
        <v>39</v>
      </c>
      <c r="D19" s="4" t="s">
        <v>38</v>
      </c>
      <c r="E19" s="4" t="s">
        <v>48</v>
      </c>
      <c r="F19" s="4" t="s">
        <v>84</v>
      </c>
      <c r="G19" s="4" t="s">
        <v>83</v>
      </c>
      <c r="H19" s="4"/>
      <c r="I19" s="4"/>
      <c r="J19" s="4"/>
      <c r="K19" s="4"/>
      <c r="L19" s="4"/>
      <c r="M19" s="4">
        <f t="shared" si="0"/>
        <v>0</v>
      </c>
      <c r="N19" s="35"/>
    </row>
    <row r="20" spans="1:14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f t="shared" si="0"/>
        <v>0</v>
      </c>
      <c r="N20" s="36"/>
    </row>
  </sheetData>
  <sheetProtection/>
  <mergeCells count="3">
    <mergeCell ref="F2:G5"/>
    <mergeCell ref="H2:N5"/>
    <mergeCell ref="H8:M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Gimnazija Svetozar Marković</cp:lastModifiedBy>
  <cp:lastPrinted>2015-03-14T16:55:06Z</cp:lastPrinted>
  <dcterms:created xsi:type="dcterms:W3CDTF">2008-02-24T23:44:53Z</dcterms:created>
  <dcterms:modified xsi:type="dcterms:W3CDTF">2015-03-14T16:55:17Z</dcterms:modified>
  <cp:category/>
  <cp:version/>
  <cp:contentType/>
  <cp:contentStatus/>
</cp:coreProperties>
</file>